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1DBBC296-AFF3-432A-9AE4-C7CFF5157CAD}" xr6:coauthVersionLast="47" xr6:coauthVersionMax="47" xr10:uidLastSave="{B29BEBD5-F87D-469C-90AD-61B5F94F43A2}"/>
  <bookViews>
    <workbookView xWindow="-120" yWindow="-120" windowWidth="29040" windowHeight="15720" activeTab="6"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"5E3F62103114D"</definedName>
    <definedName name="_xlnm.Print_Area" localSheetId="1">'Ai-1000cc Gen 2'!$A$1:$AS$91</definedName>
    <definedName name="_xlnm.Print_Area" localSheetId="2">'Ai-1300cc Gen 2'!$A$1:$AS$91</definedName>
    <definedName name="_xlnm.Print_Area" localSheetId="3">'Ai-1650cc Gen 2'!$A$1:$AS$91</definedName>
    <definedName name="_xlnm.Print_Area" localSheetId="4">'Ai-2200cc Gen 2'!$A$1:$AS$91</definedName>
    <definedName name="_xlnm.Print_Area" localSheetId="5">'Ai-2600cc Gen 2'!$A$1:$AS$91</definedName>
    <definedName name="_xlnm.Print_Area" localSheetId="0">'Ai-750cc Gen 2'!$A$1:$AS$91</definedName>
  </definedNames>
  <calcPr calcId="0"/>
</workbook>
</file>

<file path=xl/sharedStrings.xml><?xml version="1.0" encoding="utf-8"?>
<sst xmlns="http://schemas.openxmlformats.org/spreadsheetml/2006/main" count="535" uniqueCount="112">
  <si>
    <t>COBB Accesstuner  ·  EcuTek RaceROM      bench data 30 January 2026      Injector Scalar 747.0 cc/min  /  9.1582 g/s      Base Fuel Pressure 43.5 psid  /  300 kPa  /  3 bar      Injector Scalar, E85 527.2 cc/min      Non-Linear Comp. Maximum IPW 2.0 ms​‌​‌​‌‌​‌</t>
  </si>
  <si>
    <t>INJECTOR SCALAR   cc/min</t>
  </si>
  <si>
    <t>INJECTOR SCALAR   g/s</t>
  </si>
  <si>
    <t>INJECTOR SCALAR, E85   cc/min</t>
  </si>
  <si>
    <t>MINIMUM INJECTOR PULSEWIDTH   ms</t>
  </si>
  <si>
    <t>NON-LINEAR COMP. MAX IPW   ms</t>
  </si>
  <si>
    <t>8 CYL TURBO, GASOLINE, 80 % DUTY   hp</t>
  </si>
  <si>
    <t>3D Injector Latency against battery voltage at every differential pressure, and Non-Linear Injector Compensation against effective pulsewidth</t>
  </si>
  <si>
    <t>Scalars and Limits</t>
  </si>
  <si>
    <t>Base Fuel Pressure (psi)</t>
  </si>
  <si>
    <t>Injector Scalar (cc/min)</t>
  </si>
  <si>
    <t>Injector Scalar, E85 (cc/min)</t>
  </si>
  <si>
    <t>Minimum Injector Pulsewidth (ms)</t>
  </si>
  <si>
    <t>Non-Linear Comp. Maximum IPW (ms)</t>
  </si>
  <si>
    <t>Connector</t>
  </si>
  <si>
    <t>EV6 US-Car Connector</t>
  </si>
  <si>
    <t>Differential Fuel Pressure Compensation (%)</t>
  </si>
  <si>
    <t>Pressure error (%):</t>
  </si>
  <si>
    <t>Compensation (%):</t>
  </si>
  <si>
    <t>Injector Scalar  ·  Flow and Minimum Pulsewidth</t>
  </si>
  <si>
    <t>Differential pressure</t>
  </si>
  <si>
    <t>kPa</t>
  </si>
  <si>
    <t>cc/min</t>
  </si>
  <si>
    <t>E85 cc/min</t>
  </si>
  <si>
    <t>g/s</t>
  </si>
  <si>
    <t>Min IPW (ms)</t>
  </si>
  <si>
    <t>29.0 psid  /  200 kPa</t>
  </si>
  <si>
    <t>39.4 psid  /  271 kPa</t>
  </si>
  <si>
    <t>49.7 psid  /  343 kPa</t>
  </si>
  <si>
    <t>60.1 psid  /  414 kPa</t>
  </si>
  <si>
    <t>70.4 psid  /  486 kPa</t>
  </si>
  <si>
    <t>80.8 psid  /  557 kPa</t>
  </si>
  <si>
    <t>91.1 psid  /  628 kPa</t>
  </si>
  <si>
    <t>101.5 psid  /  700 kPa</t>
  </si>
  <si>
    <t>3D Injector Latency (ms)</t>
  </si>
  <si>
    <t>Battery voltage (volts)</t>
  </si>
  <si>
    <t>Non-Linear Injector Compensation (%)</t>
  </si>
  <si>
    <t>Effective injector pulsewidth (ms)</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</si>
  <si>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</si>
  <si>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</si>
  <si>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</si>
  <si>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</si>
  <si>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</si>
  <si>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</si>
  <si>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</si>
  <si>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</si>
  <si>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</si>
  <si>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</si>
  <si>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US-Car Connector. Injector Scalar 747.0 cc/min, 9.1582 g/s, at 43.5 psid / 300 kPa / 3 bar differential.</t>
  </si>
  <si>
    <t>Entry order</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</si>
  <si>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</si>
  <si>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Pressure convention</t>
  </si>
  <si>
    <t>Every pressure on this sheet is the injector pressure differential in psid, referenced to the Base Fuel Pressure table. The axis runs the full 29.0 to 101.5 psid span that table will accept.</t>
  </si>
  <si>
    <t>Injector Scalar</t>
  </si>
  <si>
    <t>Plain static flow in cc/min at the base pressure. On E85 the scalar for this flow rate is 527.21 cc/min, to account for the lower stoichiometric ratio and higher density.</t>
  </si>
  <si>
    <t>3D Injector Latency and compensation</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</si>
  <si>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</si>
  <si>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</si>
  <si>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</si>
  <si>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</si>
  <si>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</si>
  <si>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COBB Accesstuner  ·  EcuTek RaceROM      bench data 30 January 2026      Injector Scalar 1,055.9 cc/min  /  12.9453 g/s      Base Fuel Pressure 43.5 psid  /  300 kPa  /  3 bar      Injector Scalar, E85 745.2 cc/min      Non-Linear Comp. Maximum IPW 2.0 ms​‌​​‌​​‌‌</t>
  </si>
  <si>
    <t>Ai-1050cc Gen 2, EV6 US-Car Connector. Injector Scalar 1,055.9 cc/min, 12.9453 g/s, at 43.5 psid / 300 kPa / 3 bar differential.</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</si>
  <si>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</si>
  <si>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Plain static flow in cc/min at the base pressure. On E85 the scalar for this flow rate is 745.22 cc/min, to account for the lower stoichiometric ratio and higher density.</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</si>
  <si>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</si>
  <si>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</si>
  <si>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</si>
  <si>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COBB Accesstuner  ·  EcuTek RaceROM      bench data 30 January 2026      Injector Scalar 1,381.2 cc/min  /  16.9329 g/s      Base Fuel Pressure 43.5 psid  /  300 kPa  /  3 bar      Injector Scalar, E85 974.8 cc/min      Non-Linear Comp. Maximum IPW 2.0 ms​‌​​​‌​​​</t>
  </si>
  <si>
    <t>Ai-1300cc Gen 2, EV6 US-Car Connector. Injector Scalar 1,381.2 cc/min, 16.9329 g/s, at 43.5 psid / 300 kPa / 3 bar differential.</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</si>
  <si>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</si>
  <si>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Plain static flow in cc/min at the base pressure. On E85 the scalar for this flow rate is 974.77 cc/min, to account for the lower stoichiometric ratio and higher density.</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</si>
  <si>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</si>
  <si>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</si>
  <si>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</si>
  <si>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COBB Accesstuner  ·  EcuTek RaceROM      bench data 30 January 2026      Injector Scalar 1,569.6 cc/min  /  19.2433 g/s      Base Fuel Pressure 43.5 psid  /  300 kPa  /  3 bar      Injector Scalar, E85 1,107.8 cc/min      Non-Linear Comp. Maximum IPW 2.0 ms​‌​‌‌​‌​‌</t>
  </si>
  <si>
    <t>Ai-1650cc Gen 2, EV6 US-Car Connector. Injector Scalar 1,569.6 cc/min, 19.2433 g/s, at 43.5 psid / 300 kPa / 3 bar differential.</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</si>
  <si>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</si>
  <si>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Plain static flow in cc/min at the base pressure. On E85 the scalar for this flow rate is 1,107.77 cc/min, to account for the lower stoichiometric ratio and higher density.</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</si>
  <si>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</si>
  <si>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</si>
  <si>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</si>
  <si>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COBB Accesstuner  ·  EcuTek RaceROM      bench data 30 January 2026      Injector Scalar 2,149.0 cc/min  /  26.3467 g/s      Base Fuel Pressure 43.5 psid  /  300 kPa  /  3 bar      Injector Scalar, E85 1,516.7 cc/min      Non-Linear Comp. Maximum IPW 2.0 ms​‌​‌‌​​​​</t>
  </si>
  <si>
    <t>Ai-2200cc Gen 2, EV6 US-Car Connector. Injector Scalar 2,149.0 cc/min, 26.3467 g/s, at 43.5 psid / 300 kPa / 3 bar differential.</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</si>
  <si>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</si>
  <si>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Plain static flow in cc/min at the base pressure. On E85 the scalar for this flow rate is 1,516.69 cc/min, to account for the lower stoichiometric ratio and higher density.</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</si>
  <si>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</si>
  <si>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</si>
  <si>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</si>
  <si>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COBB Accesstuner  ·  EcuTek RaceROM      bench data 30 January 2026      Injector Scalar 2,650.0 cc/min  /  32.4890 g/s      Base Fuel Pressure 43.5 psid  /  300 kPa  /  3 bar      Injector Scalar, E85 1,870.3 cc/min      Non-Linear Comp. Maximum IPW 2.0 ms​‌​‌‌‌‌‌​</t>
  </si>
  <si>
    <t>Ai-2600cc Gen 2, EV6 US-Car Connector. Injector Scalar 2,650.0 cc/min, 32.4890 g/s, at 43.5 psid / 300 kPa / 3 bar differential.</t>
  </si>
  <si>
    <t>Fill in Base Fuel Pressure first, then the Injector Scalar and the Minimum Injector Pulsewidth, then the two maps. The 3D Injector Latency map only takes effect once 3D Injector Latency - Enable is set to 1, and the Non-Linear Injector Compensation map only once its own Enable bit is set to 1.​‌​‌‌‌‌‌​</t>
  </si>
  <si>
    <t>Plain static flow in cc/min at the base pressure. On E85 the scalar for this flow rate is 1,870.28 cc/min, to account for the lower stoichiometric ratio and higher density.</t>
  </si>
  <si>
    <t>Latency is opening time against battery voltage and differential pressure. Non-Linear Injector Compensation corrects short pulse non linearity as a multiplier on effective pulse width, geometric from the minimum pulsewidth up to the Maximum IPW figure, closing at 100 on the last cell.​‌​‌‌‌‌‌​</t>
  </si>
  <si>
    <t>Power is quoted both ways at 80 per cent duty. Gasoline uses 0.50 lb/hr per hp naturally aspirated and 0.58 turbocharged at 0.7356 g/cc; the shaded E85 columns use 0.65 and 0.75 at 0.7818 g/cc, since E85 needs roughly a third more fuel flow for the same power.​‌​‌‌‌‌‌​</t>
  </si>
  <si>
    <t>Same fitted surfaces as the Alpha Injection HP Tuners, Haltech, Holley EFI, MaxxECU, MoTeC M1, COBB, Ford, AEM Infinity, AEM Series 2, EFILive, MegaSquirt, Link G4X, Emtron, Syvecs, Polaris, Can Am, Ecumaster, FuelTech, Hondata, ProEFI, Speeduino and rusEFI data sets, re-gridded onto the fields EcuTek RaceROM uses, and more platforms will be added as they are released.​‌​‌‌‌‌‌​</t>
  </si>
  <si>
    <t>Alpha Injection   ·   GT-R / EcuTek chart source   ·   3D Injector Latency f(V) by differential pressure, and Non-Linear Injector Compensation</t>
  </si>
  <si>
    <t>Ai-750cc Gen 2</t>
  </si>
  <si>
    <t>29.0 psid</t>
  </si>
  <si>
    <t>39.4 psid</t>
  </si>
  <si>
    <t>49.7 psid</t>
  </si>
  <si>
    <t>60.1 psid</t>
  </si>
  <si>
    <t>70.4 psid</t>
  </si>
  <si>
    <t>80.8 psid</t>
  </si>
  <si>
    <t>91.1 psid</t>
  </si>
  <si>
    <t>101.5 psid</t>
  </si>
  <si>
    <t>Non-Linear Injector Compensation, 43.5 psid (%)</t>
  </si>
  <si>
    <t>Ai-1050cc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</si>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</sst>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18" x14ac:knownFonts="1">
    <font>
      <sz val="11"/>
      <color theme="1"/>
      <name val="Calibri"/>
      <family val="2"/>
      <scheme val="minor"/>
    </font>
    <font>
      <b/>
      <sz val="10"/>
      <color rgb="FFF0D9A8"/>
      <name val="Calibri"/>
    </font>
    <font>
      <sz val="11"/>
      <color rgb="FF3A2606"/>
      <name val="Calibri"/>
    </font>
    <font>
      <b/>
      <sz val="18"/>
      <color rgb="FF3A2606"/>
      <name val="Calibri"/>
    </font>
    <font>
      <b/>
      <sz val="8.1999999999999993"/>
      <color rgb="FF7A5A26"/>
      <name val="Calibri"/>
    </font>
    <font>
      <b/>
      <sz val="11.5"/>
      <color rgb="FF4A3006"/>
      <name val="Calibri"/>
    </font>
    <font>
      <b/>
      <sz val="10"/>
      <color rgb="FFFFFFFF"/>
      <name val="Calibri"/>
    </font>
    <font>
      <b/>
      <sz val="10"/>
      <color rgb="FF3A2606"/>
      <name val="Calibri"/>
    </font>
    <font>
      <sz val="10"/>
      <color rgb="FF3A2606"/>
      <name val="Calibri"/>
    </font>
    <font>
      <sz val="10"/>
      <color rgb="FFFFFFFF"/>
      <name val="Calibri"/>
    </font>
    <font>
      <b/>
      <sz val="11"/>
      <color rgb="FFFFFFFF"/>
      <name val="Calibri"/>
    </font>
    <font>
      <b/>
      <sz val="9.5"/>
      <color rgb="FFFFFFFF"/>
      <name val="Calibri"/>
    </font>
    <font>
      <b/>
      <sz val="9"/>
      <color rgb="FFFFFFFF"/>
      <name val="Calibri"/>
    </font>
    <font>
      <sz val="10.5"/>
      <color rgb="FF3A2606"/>
      <name val="Calibri"/>
    </font>
    <font>
      <b/>
      <sz val="11.5"/>
      <color rgb="FFFFFFFF"/>
      <name val="Calibri"/>
    </font>
    <font>
      <b/>
      <sz val="11"/>
      <color theme="1"/>
      <name val="Calibri"/>
      <family val="2"/>
      <scheme val="minor"/>
    </font>
    <font>
      <sz val="10.5"/>
      <color rgb="FF3A2606"/>
      <name val="Calibri"/>
      <family val="2"/>
    </font>
    <font>
      <b/>
      <sz val="10.5"/>
      <color rgb="FF3A2606"/>
      <name val="Calibri"/>
      <family val="2"/>
    </font>
  </fonts>
  <fills count="112">
    <fill>
      <patternFill patternType="none"/>
    </fill>
    <fill>
      <patternFill patternType="gray125"/>
    </fill>
    <fill>
      <patternFill patternType="solid">
        <fgColor rgb="FF01B0F1"/>
        <bgColor rgb="FF01B0F1"/>
      </patternFill>
    </fill>
    <fill>
      <patternFill patternType="solid">
        <fgColor rgb="FF7A4E06"/>
        <bgColor rgb="FF7A4E06"/>
      </patternFill>
    </fill>
    <fill>
      <patternFill patternType="solid">
        <fgColor rgb="FFCDEEFB"/>
        <bgColor rgb="FFCDEEFB"/>
      </patternFill>
    </fill>
    <fill>
      <patternFill patternType="solid">
        <fgColor rgb="FFFFFFFF"/>
        <bgColor rgb="FFFFFFFF"/>
      </patternFill>
    </fill>
    <fill>
      <patternFill patternType="solid">
        <fgColor rgb="FFA9741A"/>
        <bgColor rgb="FFA9741A"/>
      </patternFill>
    </fill>
    <fill>
      <patternFill patternType="solid">
        <fgColor rgb="FFFFF4D8"/>
        <bgColor rgb="FFFFF4D8"/>
      </patternFill>
    </fill>
    <fill>
      <patternFill patternType="solid">
        <fgColor rgb="FFC8E7F9"/>
        <bgColor rgb="FFC8E7F9"/>
      </patternFill>
    </fill>
    <fill>
      <patternFill patternType="solid">
        <fgColor rgb="FFD3ECFA"/>
        <bgColor rgb="FFD3ECFA"/>
      </patternFill>
    </fill>
    <fill>
      <patternFill patternType="solid">
        <fgColor rgb="FFDDF0FB"/>
        <bgColor rgb="FFDDF0FB"/>
      </patternFill>
    </fill>
    <fill>
      <patternFill patternType="solid">
        <fgColor rgb="FFE5F3FC"/>
        <bgColor rgb="FFE5F3FC"/>
      </patternFill>
    </fill>
    <fill>
      <patternFill patternType="solid">
        <fgColor rgb="FFEBF6FC"/>
        <bgColor rgb="FFEBF6FC"/>
      </patternFill>
    </fill>
    <fill>
      <patternFill patternType="solid">
        <fgColor rgb="FFF2F9FD"/>
        <bgColor rgb="FFF2F9FD"/>
      </patternFill>
    </fill>
    <fill>
      <patternFill patternType="solid">
        <fgColor rgb="FFF8FCFE"/>
        <bgColor rgb="FFF8FCFE"/>
      </patternFill>
    </fill>
    <fill>
      <patternFill patternType="solid">
        <fgColor rgb="FFC4E5F8"/>
        <bgColor rgb="FFC4E5F8"/>
      </patternFill>
    </fill>
    <fill>
      <patternFill patternType="solid">
        <fgColor rgb="FFD0EBFA"/>
        <bgColor rgb="FFD0EBFA"/>
      </patternFill>
    </fill>
    <fill>
      <patternFill patternType="solid">
        <fgColor rgb="FFDAEFFB"/>
        <bgColor rgb="FFDAEFFB"/>
      </patternFill>
    </fill>
    <fill>
      <patternFill patternType="solid">
        <fgColor rgb="FFE2F2FC"/>
        <bgColor rgb="FFE2F2FC"/>
      </patternFill>
    </fill>
    <fill>
      <patternFill patternType="solid">
        <fgColor rgb="FFEAF5FC"/>
        <bgColor rgb="FFEAF5FC"/>
      </patternFill>
    </fill>
    <fill>
      <patternFill patternType="solid">
        <fgColor rgb="FFF0F8FD"/>
        <bgColor rgb="FFF0F8FD"/>
      </patternFill>
    </fill>
    <fill>
      <patternFill patternType="solid">
        <fgColor rgb="FFF6FBFE"/>
        <bgColor rgb="FFF6FBFE"/>
      </patternFill>
    </fill>
    <fill>
      <patternFill patternType="solid">
        <fgColor rgb="FFFCFDFE"/>
        <bgColor rgb="FFFCFDFE"/>
      </patternFill>
    </fill>
    <fill>
      <patternFill patternType="solid">
        <fgColor rgb="FFBFE3F8"/>
        <bgColor rgb="FFBFE3F8"/>
      </patternFill>
    </fill>
    <fill>
      <patternFill patternType="solid">
        <fgColor rgb="FFCDE9F9"/>
        <bgColor rgb="FFCDE9F9"/>
      </patternFill>
    </fill>
    <fill>
      <patternFill patternType="solid">
        <fgColor rgb="FFD7EDFA"/>
        <bgColor rgb="FFD7EDFA"/>
      </patternFill>
    </fill>
    <fill>
      <patternFill patternType="solid">
        <fgColor rgb="FFDFF1FB"/>
        <bgColor rgb="FFDFF1FB"/>
      </patternFill>
    </fill>
    <fill>
      <patternFill patternType="solid">
        <fgColor rgb="FFE7F4FC"/>
        <bgColor rgb="FFE7F4FC"/>
      </patternFill>
    </fill>
    <fill>
      <patternFill patternType="solid">
        <fgColor rgb="FFEDF7FD"/>
        <bgColor rgb="FFEDF7FD"/>
      </patternFill>
    </fill>
    <fill>
      <patternFill patternType="solid">
        <fgColor rgb="FFF3F9FD"/>
        <bgColor rgb="FFF3F9FD"/>
      </patternFill>
    </fill>
    <fill>
      <patternFill patternType="solid">
        <fgColor rgb="FFBBE1F7"/>
        <bgColor rgb="FFBBE1F7"/>
      </patternFill>
    </fill>
    <fill>
      <patternFill patternType="solid">
        <fgColor rgb="FFC9E7F9"/>
        <bgColor rgb="FFC9E7F9"/>
      </patternFill>
    </fill>
    <fill>
      <patternFill patternType="solid">
        <fgColor rgb="FFDCF0FB"/>
        <bgColor rgb="FFDCF0FB"/>
      </patternFill>
    </fill>
    <fill>
      <patternFill patternType="solid">
        <fgColor rgb="FFE3F3FC"/>
        <bgColor rgb="FFE3F3FC"/>
      </patternFill>
    </fill>
    <fill>
      <patternFill patternType="solid">
        <fgColor rgb="FFEAF6FC"/>
        <bgColor rgb="FFEAF6FC"/>
      </patternFill>
    </fill>
    <fill>
      <patternFill patternType="solid">
        <fgColor rgb="FFF5FAFD"/>
        <bgColor rgb="FFF5FAFD"/>
      </patternFill>
    </fill>
    <fill>
      <patternFill patternType="solid">
        <fgColor rgb="FFB7E0F7"/>
        <bgColor rgb="FFB7E0F7"/>
      </patternFill>
    </fill>
    <fill>
      <patternFill patternType="solid">
        <fgColor rgb="FFC6E6F9"/>
        <bgColor rgb="FFC6E6F9"/>
      </patternFill>
    </fill>
    <fill>
      <patternFill patternType="solid">
        <fgColor rgb="FFD1EBFA"/>
        <bgColor rgb="FFD1EBFA"/>
      </patternFill>
    </fill>
    <fill>
      <patternFill patternType="solid">
        <fgColor rgb="FFE9F5FC"/>
        <bgColor rgb="FFE9F5FC"/>
      </patternFill>
    </fill>
    <fill>
      <patternFill patternType="solid">
        <fgColor rgb="FFEFF8FD"/>
        <bgColor rgb="FFEFF8FD"/>
      </patternFill>
    </fill>
    <fill>
      <patternFill patternType="solid">
        <fgColor rgb="FFF4FAFD"/>
        <bgColor rgb="FFF4FAFD"/>
      </patternFill>
    </fill>
    <fill>
      <patternFill patternType="solid">
        <fgColor rgb="FFB0DDF6"/>
        <bgColor rgb="FFB0DDF6"/>
      </patternFill>
    </fill>
    <fill>
      <patternFill patternType="solid">
        <fgColor rgb="FFC2E4F8"/>
        <bgColor rgb="FFC2E4F8"/>
      </patternFill>
    </fill>
    <fill>
      <patternFill patternType="solid">
        <fgColor rgb="FFCEEAF9"/>
        <bgColor rgb="FFCEEAF9"/>
      </patternFill>
    </fill>
    <fill>
      <patternFill patternType="solid">
        <fgColor rgb="FFD8EEFB"/>
        <bgColor rgb="FFD8EEFB"/>
      </patternFill>
    </fill>
    <fill>
      <patternFill patternType="solid">
        <fgColor rgb="FFE1F2FB"/>
        <bgColor rgb="FFE1F2FB"/>
      </patternFill>
    </fill>
    <fill>
      <patternFill patternType="solid">
        <fgColor rgb="FFE8F5FC"/>
        <bgColor rgb="FFE8F5FC"/>
      </patternFill>
    </fill>
    <fill>
      <patternFill patternType="solid">
        <fgColor rgb="FFAADAF6"/>
        <bgColor rgb="FFAADAF6"/>
      </patternFill>
    </fill>
    <fill>
      <patternFill patternType="solid">
        <fgColor rgb="FFBCE2F7"/>
        <bgColor rgb="FFBCE2F7"/>
      </patternFill>
    </fill>
    <fill>
      <patternFill patternType="solid">
        <fgColor rgb="FFC9E8F9"/>
        <bgColor rgb="FFC9E8F9"/>
      </patternFill>
    </fill>
    <fill>
      <patternFill patternType="solid">
        <fgColor rgb="FFD5EDFA"/>
        <bgColor rgb="FFD5EDFA"/>
      </patternFill>
    </fill>
    <fill>
      <patternFill patternType="solid">
        <fgColor rgb="FFDEF1FB"/>
        <bgColor rgb="FFDEF1FB"/>
      </patternFill>
    </fill>
    <fill>
      <patternFill patternType="solid">
        <fgColor rgb="FFE6F4FC"/>
        <bgColor rgb="FFE6F4FC"/>
      </patternFill>
    </fill>
    <fill>
      <patternFill patternType="solid">
        <fgColor rgb="FFA9DAF6"/>
        <bgColor rgb="FFA9DAF6"/>
      </patternFill>
    </fill>
    <fill>
      <patternFill patternType="solid">
        <fgColor rgb="FFBAE1F7"/>
        <bgColor rgb="FFBAE1F7"/>
      </patternFill>
    </fill>
    <fill>
      <patternFill patternType="solid">
        <fgColor rgb="FFD4ECFA"/>
        <bgColor rgb="FFD4ECFA"/>
      </patternFill>
    </fill>
    <fill>
      <patternFill patternType="solid">
        <fgColor rgb="FFF3FAFD"/>
        <bgColor rgb="FFF3FAFD"/>
      </patternFill>
    </fill>
    <fill>
      <patternFill patternType="solid">
        <fgColor rgb="FFE4F3FC"/>
        <bgColor rgb="FFE4F3FC"/>
      </patternFill>
    </fill>
    <fill>
      <patternFill patternType="solid">
        <fgColor rgb="FFF1F9FD"/>
        <bgColor rgb="FFF1F9FD"/>
      </patternFill>
    </fill>
    <fill>
      <patternFill patternType="solid">
        <fgColor rgb="FFF7FBFE"/>
        <bgColor rgb="FFF7FBFE"/>
      </patternFill>
    </fill>
    <fill>
      <patternFill patternType="solid">
        <fgColor rgb="FFC3E5F8"/>
        <bgColor rgb="FFC3E5F8"/>
      </patternFill>
    </fill>
    <fill>
      <patternFill patternType="solid">
        <fgColor rgb="FFD0EAFA"/>
        <bgColor rgb="FFD0EAFA"/>
      </patternFill>
    </fill>
    <fill>
      <patternFill patternType="solid">
        <fgColor rgb="FFD9EFFB"/>
        <bgColor rgb="FFD9EFFB"/>
      </patternFill>
    </fill>
    <fill>
      <patternFill patternType="solid">
        <fgColor rgb="FFE2F2FB"/>
        <bgColor rgb="FFE2F2FB"/>
      </patternFill>
    </fill>
    <fill>
      <patternFill patternType="solid">
        <fgColor rgb="FFF5FBFE"/>
        <bgColor rgb="FFF5FBFE"/>
      </patternFill>
    </fill>
    <fill>
      <patternFill patternType="solid">
        <fgColor rgb="FFFBFDFE"/>
        <bgColor rgb="FFFBFDFE"/>
      </patternFill>
    </fill>
    <fill>
      <patternFill patternType="solid">
        <fgColor rgb="FFCCE9F9"/>
        <bgColor rgb="FFCCE9F9"/>
      </patternFill>
    </fill>
    <fill>
      <patternFill patternType="solid">
        <fgColor rgb="FFD6EDFA"/>
        <bgColor rgb="FFD6EDFA"/>
      </patternFill>
    </fill>
    <fill>
      <patternFill patternType="solid">
        <fgColor rgb="FFD2ECFA"/>
        <bgColor rgb="FFD2ECFA"/>
      </patternFill>
    </fill>
    <fill>
      <patternFill patternType="solid">
        <fgColor rgb="FFDBEFFB"/>
        <bgColor rgb="FFDBEFFB"/>
      </patternFill>
    </fill>
    <fill>
      <patternFill patternType="solid">
        <fgColor rgb="FFB6DFF7"/>
        <bgColor rgb="FFB6DFF7"/>
      </patternFill>
    </fill>
    <fill>
      <patternFill patternType="solid">
        <fgColor rgb="FFBBE2F7"/>
        <bgColor rgb="FFBBE2F7"/>
      </patternFill>
    </fill>
    <fill>
      <patternFill patternType="solid">
        <fgColor rgb="FFD5ECFA"/>
        <bgColor rgb="FFD5ECFA"/>
      </patternFill>
    </fill>
    <fill>
      <patternFill patternType="solid">
        <fgColor rgb="FFDEF0FB"/>
        <bgColor rgb="FFDEF0FB"/>
      </patternFill>
    </fill>
    <fill>
      <patternFill patternType="solid">
        <fgColor rgb="FFE5F4FC"/>
        <bgColor rgb="FFE5F4FC"/>
      </patternFill>
    </fill>
    <fill>
      <patternFill patternType="solid">
        <fgColor rgb="FFECF7FD"/>
        <bgColor rgb="FFECF7FD"/>
      </patternFill>
    </fill>
    <fill>
      <patternFill patternType="solid">
        <fgColor rgb="FFD8EEFA"/>
        <bgColor rgb="FFD8EEFA"/>
      </patternFill>
    </fill>
    <fill>
      <patternFill patternType="solid">
        <fgColor rgb="FFE0F2FB"/>
        <bgColor rgb="FFE0F2FB"/>
      </patternFill>
    </fill>
    <fill>
      <patternFill patternType="solid">
        <fgColor rgb="FFEEF8FD"/>
        <bgColor rgb="FFEEF8FD"/>
      </patternFill>
    </fill>
    <fill>
      <patternFill patternType="solid">
        <fgColor rgb="FFF9FCFE"/>
        <bgColor rgb="FFF9FCFE"/>
      </patternFill>
    </fill>
    <fill>
      <patternFill patternType="solid">
        <fgColor rgb="FFC7E6F9"/>
        <bgColor rgb="FFC7E6F9"/>
      </patternFill>
    </fill>
    <fill>
      <patternFill patternType="solid">
        <fgColor rgb="FFFAFDFE"/>
        <bgColor rgb="FFFAFDFE"/>
      </patternFill>
    </fill>
    <fill>
      <patternFill patternType="solid">
        <fgColor rgb="FFC1E4F8"/>
        <bgColor rgb="FFC1E4F8"/>
      </patternFill>
    </fill>
    <fill>
      <patternFill patternType="solid">
        <fgColor rgb="FFCFEAFA"/>
        <bgColor rgb="FFCFEAFA"/>
      </patternFill>
    </fill>
    <fill>
      <patternFill patternType="solid">
        <fgColor rgb="FFBCE2F8"/>
        <bgColor rgb="FFBCE2F8"/>
      </patternFill>
    </fill>
    <fill>
      <patternFill patternType="solid">
        <fgColor rgb="FFCAE8F9"/>
        <bgColor rgb="FFCAE8F9"/>
      </patternFill>
    </fill>
    <fill>
      <patternFill patternType="solid">
        <fgColor rgb="FFC5E6F8"/>
        <bgColor rgb="FFC5E6F8"/>
      </patternFill>
    </fill>
    <fill>
      <patternFill patternType="solid">
        <fgColor rgb="FFD9EEFB"/>
        <bgColor rgb="FFD9EEFB"/>
      </patternFill>
    </fill>
    <fill>
      <patternFill patternType="solid">
        <fgColor rgb="FFE0F1FB"/>
        <bgColor rgb="FFE0F1FB"/>
      </patternFill>
    </fill>
    <fill>
      <patternFill patternType="solid">
        <fgColor rgb="FFC0E3F8"/>
        <bgColor rgb="FFC0E3F8"/>
      </patternFill>
    </fill>
    <fill>
      <patternFill patternType="solid">
        <fgColor rgb="FFCBE8F9"/>
        <bgColor rgb="FFCBE8F9"/>
      </patternFill>
    </fill>
    <fill>
      <patternFill patternType="solid">
        <fgColor rgb="FFB9E1F7"/>
        <bgColor rgb="FFB9E1F7"/>
      </patternFill>
    </fill>
    <fill>
      <patternFill patternType="solid">
        <fgColor rgb="FFD7EEFA"/>
        <bgColor rgb="FFD7EEFA"/>
      </patternFill>
    </fill>
    <fill>
      <patternFill patternType="solid">
        <fgColor rgb="FFC7E7F9"/>
        <bgColor rgb="FFC7E7F9"/>
      </patternFill>
    </fill>
    <fill>
      <patternFill patternType="solid">
        <fgColor rgb="FFB4DEF7"/>
        <bgColor rgb="FFB4DEF7"/>
      </patternFill>
    </fill>
    <fill>
      <patternFill patternType="solid">
        <fgColor rgb="FFE3F2FC"/>
        <bgColor rgb="FFE3F2FC"/>
      </patternFill>
    </fill>
    <fill>
      <patternFill patternType="solid">
        <fgColor rgb="FFAFDCF6"/>
        <bgColor rgb="FFAFDCF6"/>
      </patternFill>
    </fill>
    <fill>
      <patternFill patternType="solid">
        <fgColor rgb="FFBDE2F8"/>
        <bgColor rgb="FFBDE2F8"/>
      </patternFill>
    </fill>
    <fill>
      <patternFill patternType="solid">
        <fgColor rgb="FFD2EBFA"/>
        <bgColor rgb="FFD2EBFA"/>
      </patternFill>
    </fill>
    <fill>
      <patternFill patternType="solid">
        <fgColor rgb="FFB8E0F7"/>
        <bgColor rgb="FFB8E0F7"/>
      </patternFill>
    </fill>
    <fill>
      <patternFill patternType="solid">
        <fgColor rgb="FFE7F5FC"/>
        <bgColor rgb="FFE7F5FC"/>
      </patternFill>
    </fill>
    <fill>
      <patternFill patternType="solid">
        <fgColor rgb="FFFAFCFE"/>
        <bgColor rgb="FFFAFCFE"/>
      </patternFill>
    </fill>
    <fill>
      <patternFill patternType="solid">
        <fgColor rgb="FFCFEAF9"/>
        <bgColor rgb="FFCFEAF9"/>
      </patternFill>
    </fill>
    <fill>
      <patternFill patternType="solid">
        <fgColor rgb="FFFDFEFE"/>
        <bgColor rgb="FFFDFEFE"/>
      </patternFill>
    </fill>
    <fill>
      <patternFill patternType="solid">
        <fgColor rgb="FFC0E4F8"/>
        <bgColor rgb="FFC0E4F8"/>
      </patternFill>
    </fill>
    <fill>
      <patternFill patternType="solid">
        <fgColor rgb="FFEEF7FD"/>
        <bgColor rgb="FFEEF7FD"/>
      </patternFill>
    </fill>
    <fill>
      <patternFill patternType="solid">
        <fgColor rgb="FFB1DDF6"/>
        <bgColor rgb="FFB1DDF6"/>
      </patternFill>
    </fill>
    <fill>
      <patternFill patternType="solid">
        <fgColor rgb="FFBEE3F8"/>
        <bgColor rgb="FFBEE3F8"/>
      </patternFill>
    </fill>
    <fill>
      <patternFill patternType="solid">
        <fgColor rgb="FFECF6FD"/>
        <bgColor rgb="FFECF6FD"/>
      </patternFill>
    </fill>
    <fill>
      <patternFill patternType="solid">
        <fgColor rgb="FFB2DEF7"/>
        <bgColor rgb="FFB2DEF7"/>
      </patternFill>
    </fill>
    <fill>
      <patternFill patternType="solid">
        <fgColor rgb="FFC5E6F9"/>
        <bgColor rgb="FFC5E6F9"/>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64">
    <xf numFmtId="0" fontId="0" fillId="0" borderId="0" xfId="0"/>
    <xf numFmtId="0" fontId="0" fillId="2" borderId="0" xfId="0" applyFill="1"/>
    <xf numFmtId="4" fontId="8" fillId="5" borderId="1" xfId="0" applyNumberFormat="1" applyFont="1" applyFill="1" applyBorder="1" applyAlignment="1">
      <alignment horizontal="center" vertical="center"/>
    </xf>
    <xf numFmtId="165" fontId="8" fillId="5" borderId="1" xfId="0" applyNumberFormat="1" applyFont="1" applyFill="1" applyBorder="1" applyAlignment="1">
      <alignment horizontal="center" vertical="center"/>
    </xf>
    <xf numFmtId="166" fontId="8" fillId="5" borderId="1" xfId="0" applyNumberFormat="1" applyFont="1" applyFill="1" applyBorder="1" applyAlignment="1">
      <alignment horizontal="center" vertical="center"/>
    </xf>
    <xf numFmtId="1"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164" fontId="8" fillId="5" borderId="1" xfId="0" applyNumberFormat="1" applyFont="1" applyFill="1" applyBorder="1" applyAlignment="1">
      <alignment horizontal="center" vertical="center"/>
    </xf>
    <xf numFmtId="165" fontId="8" fillId="8" borderId="1" xfId="0" applyNumberFormat="1" applyFont="1" applyFill="1" applyBorder="1" applyAlignment="1">
      <alignment horizontal="center" vertical="center"/>
    </xf>
    <xf numFmtId="165" fontId="8" fillId="9" borderId="1" xfId="0" applyNumberFormat="1" applyFont="1" applyFill="1" applyBorder="1" applyAlignment="1">
      <alignment horizontal="center" vertical="center"/>
    </xf>
    <xf numFmtId="165" fontId="8" fillId="10" borderId="1" xfId="0" applyNumberFormat="1" applyFont="1" applyFill="1" applyBorder="1" applyAlignment="1">
      <alignment horizontal="center" vertical="center"/>
    </xf>
    <xf numFmtId="165" fontId="8" fillId="11" borderId="1" xfId="0" applyNumberFormat="1" applyFont="1" applyFill="1" applyBorder="1" applyAlignment="1">
      <alignment horizontal="center" vertical="center"/>
    </xf>
    <xf numFmtId="165" fontId="8" fillId="12" borderId="1" xfId="0" applyNumberFormat="1" applyFont="1" applyFill="1" applyBorder="1" applyAlignment="1">
      <alignment horizontal="center" vertical="center"/>
    </xf>
    <xf numFmtId="165" fontId="8" fillId="13" borderId="1" xfId="0" applyNumberFormat="1" applyFont="1" applyFill="1" applyBorder="1" applyAlignment="1">
      <alignment horizontal="center" vertical="center"/>
    </xf>
    <xf numFmtId="165" fontId="8" fillId="14" borderId="1" xfId="0" applyNumberFormat="1" applyFont="1" applyFill="1" applyBorder="1" applyAlignment="1">
      <alignment horizontal="center" vertical="center"/>
    </xf>
    <xf numFmtId="165" fontId="8" fillId="15" borderId="1" xfId="0" applyNumberFormat="1" applyFont="1" applyFill="1" applyBorder="1" applyAlignment="1">
      <alignment horizontal="center" vertical="center"/>
    </xf>
    <xf numFmtId="165" fontId="8" fillId="16" borderId="1" xfId="0" applyNumberFormat="1" applyFont="1" applyFill="1" applyBorder="1" applyAlignment="1">
      <alignment horizontal="center" vertical="center"/>
    </xf>
    <xf numFmtId="165" fontId="8" fillId="17" borderId="1" xfId="0" applyNumberFormat="1" applyFont="1" applyFill="1" applyBorder="1" applyAlignment="1">
      <alignment horizontal="center" vertical="center"/>
    </xf>
    <xf numFmtId="165" fontId="8" fillId="18" borderId="1" xfId="0" applyNumberFormat="1" applyFont="1" applyFill="1" applyBorder="1" applyAlignment="1">
      <alignment horizontal="center" vertical="center"/>
    </xf>
    <xf numFmtId="165" fontId="8" fillId="19" borderId="1" xfId="0" applyNumberFormat="1" applyFont="1" applyFill="1" applyBorder="1" applyAlignment="1">
      <alignment horizontal="center" vertical="center"/>
    </xf>
    <xf numFmtId="165" fontId="8" fillId="20" borderId="1" xfId="0" applyNumberFormat="1" applyFont="1" applyFill="1" applyBorder="1" applyAlignment="1">
      <alignment horizontal="center" vertical="center"/>
    </xf>
    <xf numFmtId="165" fontId="8" fillId="21" borderId="1" xfId="0" applyNumberFormat="1" applyFont="1" applyFill="1" applyBorder="1" applyAlignment="1">
      <alignment horizontal="center" vertical="center"/>
    </xf>
    <xf numFmtId="165" fontId="8" fillId="22" borderId="1" xfId="0" applyNumberFormat="1" applyFont="1" applyFill="1" applyBorder="1" applyAlignment="1">
      <alignment horizontal="center" vertical="center"/>
    </xf>
    <xf numFmtId="165" fontId="8" fillId="23" borderId="1" xfId="0" applyNumberFormat="1" applyFont="1" applyFill="1" applyBorder="1" applyAlignment="1">
      <alignment horizontal="center" vertical="center"/>
    </xf>
    <xf numFmtId="165" fontId="8" fillId="24" borderId="1" xfId="0" applyNumberFormat="1" applyFont="1" applyFill="1" applyBorder="1" applyAlignment="1">
      <alignment horizontal="center" vertical="center"/>
    </xf>
    <xf numFmtId="165" fontId="8" fillId="25" borderId="1" xfId="0" applyNumberFormat="1" applyFont="1" applyFill="1" applyBorder="1" applyAlignment="1">
      <alignment horizontal="center" vertical="center"/>
    </xf>
    <xf numFmtId="165" fontId="8" fillId="26" borderId="1" xfId="0" applyNumberFormat="1" applyFont="1" applyFill="1" applyBorder="1" applyAlignment="1">
      <alignment horizontal="center" vertical="center"/>
    </xf>
    <xf numFmtId="165" fontId="8" fillId="27" borderId="1" xfId="0" applyNumberFormat="1" applyFont="1" applyFill="1" applyBorder="1" applyAlignment="1">
      <alignment horizontal="center" vertical="center"/>
    </xf>
    <xf numFmtId="165" fontId="8" fillId="28" borderId="1" xfId="0" applyNumberFormat="1" applyFont="1" applyFill="1" applyBorder="1" applyAlignment="1">
      <alignment horizontal="center" vertical="center"/>
    </xf>
    <xf numFmtId="165" fontId="8" fillId="29" borderId="1" xfId="0" applyNumberFormat="1" applyFont="1" applyFill="1" applyBorder="1" applyAlignment="1">
      <alignment horizontal="center" vertical="center"/>
    </xf>
    <xf numFmtId="165" fontId="8" fillId="30" borderId="1" xfId="0" applyNumberFormat="1" applyFont="1" applyFill="1" applyBorder="1" applyAlignment="1">
      <alignment horizontal="center" vertical="center"/>
    </xf>
    <xf numFmtId="165" fontId="8" fillId="31" borderId="1" xfId="0" applyNumberFormat="1" applyFont="1" applyFill="1" applyBorder="1" applyAlignment="1">
      <alignment horizontal="center" vertical="center"/>
    </xf>
    <xf numFmtId="165" fontId="8" fillId="32" borderId="1" xfId="0" applyNumberFormat="1" applyFont="1" applyFill="1" applyBorder="1" applyAlignment="1">
      <alignment horizontal="center" vertical="center"/>
    </xf>
    <xf numFmtId="165" fontId="8" fillId="33" borderId="1" xfId="0" applyNumberFormat="1" applyFont="1" applyFill="1" applyBorder="1" applyAlignment="1">
      <alignment horizontal="center" vertical="center"/>
    </xf>
    <xf numFmtId="165" fontId="8" fillId="34" borderId="1" xfId="0" applyNumberFormat="1" applyFont="1" applyFill="1" applyBorder="1" applyAlignment="1">
      <alignment horizontal="center" vertical="center"/>
    </xf>
    <xf numFmtId="165" fontId="8" fillId="35" borderId="1" xfId="0" applyNumberFormat="1" applyFont="1" applyFill="1" applyBorder="1" applyAlignment="1">
      <alignment horizontal="center" vertical="center"/>
    </xf>
    <xf numFmtId="165" fontId="8" fillId="36" borderId="1" xfId="0" applyNumberFormat="1" applyFont="1" applyFill="1" applyBorder="1" applyAlignment="1">
      <alignment horizontal="center" vertical="center"/>
    </xf>
    <xf numFmtId="165" fontId="8" fillId="37" borderId="1" xfId="0" applyNumberFormat="1" applyFont="1" applyFill="1" applyBorder="1" applyAlignment="1">
      <alignment horizontal="center" vertical="center"/>
    </xf>
    <xf numFmtId="165" fontId="8" fillId="38" borderId="1" xfId="0" applyNumberFormat="1" applyFont="1" applyFill="1" applyBorder="1" applyAlignment="1">
      <alignment horizontal="center" vertical="center"/>
    </xf>
    <xf numFmtId="165" fontId="8" fillId="39" borderId="1" xfId="0" applyNumberFormat="1" applyFont="1" applyFill="1" applyBorder="1" applyAlignment="1">
      <alignment horizontal="center" vertical="center"/>
    </xf>
    <xf numFmtId="165" fontId="8" fillId="40" borderId="1" xfId="0" applyNumberFormat="1" applyFont="1" applyFill="1" applyBorder="1" applyAlignment="1">
      <alignment horizontal="center" vertical="center"/>
    </xf>
    <xf numFmtId="165" fontId="8" fillId="41" borderId="1" xfId="0" applyNumberFormat="1" applyFont="1" applyFill="1" applyBorder="1" applyAlignment="1">
      <alignment horizontal="center" vertical="center"/>
    </xf>
    <xf numFmtId="165" fontId="8" fillId="42" borderId="1" xfId="0" applyNumberFormat="1" applyFont="1" applyFill="1" applyBorder="1" applyAlignment="1">
      <alignment horizontal="center" vertical="center"/>
    </xf>
    <xf numFmtId="165" fontId="8" fillId="43" borderId="1" xfId="0" applyNumberFormat="1" applyFont="1" applyFill="1" applyBorder="1" applyAlignment="1">
      <alignment horizontal="center" vertical="center"/>
    </xf>
    <xf numFmtId="165" fontId="8" fillId="44" borderId="1" xfId="0" applyNumberFormat="1" applyFont="1" applyFill="1" applyBorder="1" applyAlignment="1">
      <alignment horizontal="center" vertical="center"/>
    </xf>
    <xf numFmtId="165" fontId="8" fillId="45" borderId="1" xfId="0" applyNumberFormat="1" applyFont="1" applyFill="1" applyBorder="1" applyAlignment="1">
      <alignment horizontal="center" vertical="center"/>
    </xf>
    <xf numFmtId="165" fontId="8" fillId="46" borderId="1" xfId="0" applyNumberFormat="1" applyFont="1" applyFill="1" applyBorder="1" applyAlignment="1">
      <alignment horizontal="center" vertical="center"/>
    </xf>
    <xf numFmtId="165" fontId="8" fillId="47" borderId="1" xfId="0" applyNumberFormat="1" applyFont="1" applyFill="1" applyBorder="1" applyAlignment="1">
      <alignment horizontal="center" vertical="center"/>
    </xf>
    <xf numFmtId="165" fontId="8" fillId="48" borderId="1" xfId="0" applyNumberFormat="1" applyFont="1" applyFill="1" applyBorder="1" applyAlignment="1">
      <alignment horizontal="center" vertical="center"/>
    </xf>
    <xf numFmtId="165" fontId="8" fillId="49" borderId="1" xfId="0" applyNumberFormat="1" applyFont="1" applyFill="1" applyBorder="1" applyAlignment="1">
      <alignment horizontal="center" vertical="center"/>
    </xf>
    <xf numFmtId="165" fontId="8" fillId="50" borderId="1" xfId="0" applyNumberFormat="1" applyFont="1" applyFill="1" applyBorder="1" applyAlignment="1">
      <alignment horizontal="center" vertical="center"/>
    </xf>
    <xf numFmtId="165" fontId="8" fillId="51" borderId="1" xfId="0" applyNumberFormat="1" applyFont="1" applyFill="1" applyBorder="1" applyAlignment="1">
      <alignment horizontal="center" vertical="center"/>
    </xf>
    <xf numFmtId="165" fontId="8" fillId="52" borderId="1" xfId="0" applyNumberFormat="1" applyFont="1" applyFill="1" applyBorder="1" applyAlignment="1">
      <alignment horizontal="center" vertical="center"/>
    </xf>
    <xf numFmtId="165" fontId="8" fillId="53" borderId="1" xfId="0" applyNumberFormat="1" applyFont="1" applyFill="1" applyBorder="1" applyAlignment="1">
      <alignment horizontal="center" vertical="center"/>
    </xf>
    <xf numFmtId="165" fontId="8" fillId="54" borderId="1" xfId="0" applyNumberFormat="1" applyFont="1" applyFill="1" applyBorder="1" applyAlignment="1">
      <alignment horizontal="center" vertical="center"/>
    </xf>
    <xf numFmtId="165" fontId="8" fillId="55" borderId="1" xfId="0" applyNumberFormat="1" applyFont="1" applyFill="1" applyBorder="1" applyAlignment="1">
      <alignment horizontal="center" vertical="center"/>
    </xf>
    <xf numFmtId="165" fontId="8" fillId="56" borderId="1" xfId="0" applyNumberFormat="1" applyFont="1" applyFill="1" applyBorder="1" applyAlignment="1">
      <alignment horizontal="center" vertical="center"/>
    </xf>
    <xf numFmtId="165" fontId="8" fillId="57"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xf>
    <xf numFmtId="2" fontId="8" fillId="5" borderId="1" xfId="0" applyNumberFormat="1" applyFont="1" applyFill="1" applyBorder="1" applyAlignment="1">
      <alignment horizontal="center" vertical="center"/>
    </xf>
    <xf numFmtId="165" fontId="8" fillId="58" borderId="1" xfId="0" applyNumberFormat="1" applyFont="1" applyFill="1" applyBorder="1" applyAlignment="1">
      <alignment horizontal="center" vertical="center"/>
    </xf>
    <xf numFmtId="165" fontId="8" fillId="59" borderId="1" xfId="0" applyNumberFormat="1" applyFont="1" applyFill="1" applyBorder="1" applyAlignment="1">
      <alignment horizontal="center" vertical="center"/>
    </xf>
    <xf numFmtId="165" fontId="8" fillId="60" borderId="1" xfId="0" applyNumberFormat="1" applyFont="1" applyFill="1" applyBorder="1" applyAlignment="1">
      <alignment horizontal="center" vertical="center"/>
    </xf>
    <xf numFmtId="165" fontId="8" fillId="61" borderId="1" xfId="0" applyNumberFormat="1" applyFont="1" applyFill="1" applyBorder="1" applyAlignment="1">
      <alignment horizontal="center" vertical="center"/>
    </xf>
    <xf numFmtId="165" fontId="8" fillId="62" borderId="1" xfId="0" applyNumberFormat="1" applyFont="1" applyFill="1" applyBorder="1" applyAlignment="1">
      <alignment horizontal="center" vertical="center"/>
    </xf>
    <xf numFmtId="165" fontId="8" fillId="63" borderId="1" xfId="0" applyNumberFormat="1" applyFont="1" applyFill="1" applyBorder="1" applyAlignment="1">
      <alignment horizontal="center" vertical="center"/>
    </xf>
    <xf numFmtId="165" fontId="8" fillId="64" borderId="1" xfId="0" applyNumberFormat="1" applyFont="1" applyFill="1" applyBorder="1" applyAlignment="1">
      <alignment horizontal="center" vertical="center"/>
    </xf>
    <xf numFmtId="165" fontId="8" fillId="65" borderId="1" xfId="0" applyNumberFormat="1" applyFont="1" applyFill="1" applyBorder="1" applyAlignment="1">
      <alignment horizontal="center" vertical="center"/>
    </xf>
    <xf numFmtId="165" fontId="8" fillId="66" borderId="1" xfId="0" applyNumberFormat="1" applyFont="1" applyFill="1" applyBorder="1" applyAlignment="1">
      <alignment horizontal="center" vertical="center"/>
    </xf>
    <xf numFmtId="165" fontId="8" fillId="67" borderId="1" xfId="0" applyNumberFormat="1" applyFont="1" applyFill="1" applyBorder="1" applyAlignment="1">
      <alignment horizontal="center" vertical="center"/>
    </xf>
    <xf numFmtId="165" fontId="8" fillId="68" borderId="1" xfId="0" applyNumberFormat="1" applyFont="1" applyFill="1" applyBorder="1" applyAlignment="1">
      <alignment horizontal="center" vertical="center"/>
    </xf>
    <xf numFmtId="165" fontId="8" fillId="69" borderId="1" xfId="0" applyNumberFormat="1" applyFont="1" applyFill="1" applyBorder="1" applyAlignment="1">
      <alignment horizontal="center" vertical="center"/>
    </xf>
    <xf numFmtId="165" fontId="8" fillId="70" borderId="1" xfId="0" applyNumberFormat="1" applyFont="1" applyFill="1" applyBorder="1" applyAlignment="1">
      <alignment horizontal="center" vertical="center"/>
    </xf>
    <xf numFmtId="165" fontId="8" fillId="71" borderId="1" xfId="0" applyNumberFormat="1" applyFont="1" applyFill="1" applyBorder="1" applyAlignment="1">
      <alignment horizontal="center" vertical="center"/>
    </xf>
    <xf numFmtId="165" fontId="8" fillId="72" borderId="1" xfId="0" applyNumberFormat="1" applyFont="1" applyFill="1" applyBorder="1" applyAlignment="1">
      <alignment horizontal="center" vertical="center"/>
    </xf>
    <xf numFmtId="165" fontId="8" fillId="73" borderId="1" xfId="0" applyNumberFormat="1" applyFont="1" applyFill="1" applyBorder="1" applyAlignment="1">
      <alignment horizontal="center" vertical="center"/>
    </xf>
    <xf numFmtId="165" fontId="8" fillId="74" borderId="1" xfId="0" applyNumberFormat="1" applyFont="1" applyFill="1" applyBorder="1" applyAlignment="1">
      <alignment horizontal="center" vertical="center"/>
    </xf>
    <xf numFmtId="165" fontId="8" fillId="75" borderId="1" xfId="0" applyNumberFormat="1" applyFont="1" applyFill="1" applyBorder="1" applyAlignment="1">
      <alignment horizontal="center" vertical="center"/>
    </xf>
    <xf numFmtId="165" fontId="8" fillId="76" borderId="1" xfId="0" applyNumberFormat="1" applyFont="1" applyFill="1" applyBorder="1" applyAlignment="1">
      <alignment horizontal="center" vertical="center"/>
    </xf>
    <xf numFmtId="165" fontId="8" fillId="77" borderId="1" xfId="0" applyNumberFormat="1" applyFont="1" applyFill="1" applyBorder="1" applyAlignment="1">
      <alignment horizontal="center" vertical="center"/>
    </xf>
    <xf numFmtId="165" fontId="8" fillId="78" borderId="1" xfId="0" applyNumberFormat="1" applyFont="1" applyFill="1" applyBorder="1" applyAlignment="1">
      <alignment horizontal="center" vertical="center"/>
    </xf>
    <xf numFmtId="165" fontId="8" fillId="79" borderId="1" xfId="0" applyNumberFormat="1" applyFont="1" applyFill="1" applyBorder="1" applyAlignment="1">
      <alignment horizontal="center" vertical="center"/>
    </xf>
    <xf numFmtId="165" fontId="8" fillId="80" borderId="1" xfId="0" applyNumberFormat="1" applyFont="1" applyFill="1" applyBorder="1" applyAlignment="1">
      <alignment horizontal="center" vertical="center"/>
    </xf>
    <xf numFmtId="165" fontId="8" fillId="81" borderId="1" xfId="0" applyNumberFormat="1" applyFont="1" applyFill="1" applyBorder="1" applyAlignment="1">
      <alignment horizontal="center" vertical="center"/>
    </xf>
    <xf numFmtId="165" fontId="8" fillId="82" borderId="1" xfId="0" applyNumberFormat="1" applyFont="1" applyFill="1" applyBorder="1" applyAlignment="1">
      <alignment horizontal="center" vertical="center"/>
    </xf>
    <xf numFmtId="165" fontId="8" fillId="83" borderId="1" xfId="0" applyNumberFormat="1" applyFont="1" applyFill="1" applyBorder="1" applyAlignment="1">
      <alignment horizontal="center" vertical="center"/>
    </xf>
    <xf numFmtId="165" fontId="8" fillId="84" borderId="1" xfId="0" applyNumberFormat="1" applyFont="1" applyFill="1" applyBorder="1" applyAlignment="1">
      <alignment horizontal="center" vertical="center"/>
    </xf>
    <xf numFmtId="165" fontId="8" fillId="85" borderId="1" xfId="0" applyNumberFormat="1" applyFont="1" applyFill="1" applyBorder="1" applyAlignment="1">
      <alignment horizontal="center" vertical="center"/>
    </xf>
    <xf numFmtId="165" fontId="8" fillId="86" borderId="1" xfId="0" applyNumberFormat="1" applyFont="1" applyFill="1" applyBorder="1" applyAlignment="1">
      <alignment horizontal="center" vertical="center"/>
    </xf>
    <xf numFmtId="165" fontId="8" fillId="87" borderId="1" xfId="0" applyNumberFormat="1" applyFont="1" applyFill="1" applyBorder="1" applyAlignment="1">
      <alignment horizontal="center" vertical="center"/>
    </xf>
    <xf numFmtId="165" fontId="8" fillId="88" borderId="1" xfId="0" applyNumberFormat="1" applyFont="1" applyFill="1" applyBorder="1" applyAlignment="1">
      <alignment horizontal="center" vertical="center"/>
    </xf>
    <xf numFmtId="165" fontId="8" fillId="89" borderId="1" xfId="0" applyNumberFormat="1" applyFont="1" applyFill="1" applyBorder="1" applyAlignment="1">
      <alignment horizontal="center" vertical="center"/>
    </xf>
    <xf numFmtId="165" fontId="8" fillId="90" borderId="1" xfId="0" applyNumberFormat="1" applyFont="1" applyFill="1" applyBorder="1" applyAlignment="1">
      <alignment horizontal="center" vertical="center"/>
    </xf>
    <xf numFmtId="165" fontId="8" fillId="91" borderId="1" xfId="0" applyNumberFormat="1" applyFont="1" applyFill="1" applyBorder="1" applyAlignment="1">
      <alignment horizontal="center" vertical="center"/>
    </xf>
    <xf numFmtId="165" fontId="8" fillId="92" borderId="1" xfId="0" applyNumberFormat="1" applyFont="1" applyFill="1" applyBorder="1" applyAlignment="1">
      <alignment horizontal="center" vertical="center"/>
    </xf>
    <xf numFmtId="165" fontId="8" fillId="93" borderId="1" xfId="0" applyNumberFormat="1" applyFont="1" applyFill="1" applyBorder="1" applyAlignment="1">
      <alignment horizontal="center" vertical="center"/>
    </xf>
    <xf numFmtId="165" fontId="8" fillId="94" borderId="1" xfId="0" applyNumberFormat="1" applyFont="1" applyFill="1" applyBorder="1" applyAlignment="1">
      <alignment horizontal="center" vertical="center"/>
    </xf>
    <xf numFmtId="165" fontId="8" fillId="95" borderId="1" xfId="0" applyNumberFormat="1" applyFont="1" applyFill="1" applyBorder="1" applyAlignment="1">
      <alignment horizontal="center" vertical="center"/>
    </xf>
    <xf numFmtId="165" fontId="8" fillId="96" borderId="1" xfId="0" applyNumberFormat="1" applyFont="1" applyFill="1" applyBorder="1" applyAlignment="1">
      <alignment horizontal="center" vertical="center"/>
    </xf>
    <xf numFmtId="165" fontId="8" fillId="97" borderId="1" xfId="0" applyNumberFormat="1" applyFont="1" applyFill="1" applyBorder="1" applyAlignment="1">
      <alignment horizontal="center" vertical="center"/>
    </xf>
    <xf numFmtId="165" fontId="8" fillId="98" borderId="1" xfId="0" applyNumberFormat="1" applyFont="1" applyFill="1" applyBorder="1" applyAlignment="1">
      <alignment horizontal="center" vertical="center"/>
    </xf>
    <xf numFmtId="165" fontId="8" fillId="99" borderId="1" xfId="0" applyNumberFormat="1" applyFont="1" applyFill="1" applyBorder="1" applyAlignment="1">
      <alignment horizontal="center" vertical="center"/>
    </xf>
    <xf numFmtId="165" fontId="8" fillId="100" borderId="1" xfId="0" applyNumberFormat="1" applyFont="1" applyFill="1" applyBorder="1" applyAlignment="1">
      <alignment horizontal="center" vertical="center"/>
    </xf>
    <xf numFmtId="165" fontId="8" fillId="101" borderId="1" xfId="0" applyNumberFormat="1" applyFont="1" applyFill="1" applyBorder="1" applyAlignment="1">
      <alignment horizontal="center" vertical="center"/>
    </xf>
    <xf numFmtId="165" fontId="8" fillId="102" borderId="1" xfId="0" applyNumberFormat="1" applyFont="1" applyFill="1" applyBorder="1" applyAlignment="1">
      <alignment horizontal="center" vertical="center"/>
    </xf>
    <xf numFmtId="165" fontId="8" fillId="103" borderId="1" xfId="0" applyNumberFormat="1" applyFont="1" applyFill="1" applyBorder="1" applyAlignment="1">
      <alignment horizontal="center" vertical="center"/>
    </xf>
    <xf numFmtId="165" fontId="8" fillId="104" borderId="1" xfId="0" applyNumberFormat="1" applyFont="1" applyFill="1" applyBorder="1" applyAlignment="1">
      <alignment horizontal="center" vertical="center"/>
    </xf>
    <xf numFmtId="165" fontId="8" fillId="105" borderId="1" xfId="0" applyNumberFormat="1" applyFont="1" applyFill="1" applyBorder="1" applyAlignment="1">
      <alignment horizontal="center" vertical="center"/>
    </xf>
    <xf numFmtId="165" fontId="8" fillId="106" borderId="1" xfId="0" applyNumberFormat="1" applyFont="1" applyFill="1" applyBorder="1" applyAlignment="1">
      <alignment horizontal="center" vertical="center"/>
    </xf>
    <xf numFmtId="165" fontId="8" fillId="107" borderId="1" xfId="0" applyNumberFormat="1" applyFont="1" applyFill="1" applyBorder="1" applyAlignment="1">
      <alignment horizontal="center" vertical="center"/>
    </xf>
    <xf numFmtId="165" fontId="8" fillId="108" borderId="1" xfId="0" applyNumberFormat="1" applyFont="1" applyFill="1" applyBorder="1" applyAlignment="1">
      <alignment horizontal="center" vertical="center"/>
    </xf>
    <xf numFmtId="165" fontId="8" fillId="109" borderId="1" xfId="0" applyNumberFormat="1" applyFont="1" applyFill="1" applyBorder="1" applyAlignment="1">
      <alignment horizontal="center" vertical="center"/>
    </xf>
    <xf numFmtId="165" fontId="8" fillId="110" borderId="1" xfId="0" applyNumberFormat="1" applyFont="1" applyFill="1" applyBorder="1" applyAlignment="1">
      <alignment horizontal="center" vertical="center"/>
    </xf>
    <xf numFmtId="165" fontId="8" fillId="111" borderId="1" xfId="0" applyNumberFormat="1" applyFont="1" applyFill="1" applyBorder="1" applyAlignment="1">
      <alignment horizontal="center" vertical="center"/>
    </xf>
    <xf numFmtId="0" fontId="0" fillId="5" borderId="0" xfId="0" applyFill="1"/>
    <xf numFmtId="0" fontId="6" fillId="6" borderId="1" xfId="0" applyFont="1" applyFill="1" applyBorder="1" applyAlignment="1">
      <alignment horizontal="left" vertical="center" indent="1"/>
    </xf>
    <xf numFmtId="0" fontId="6" fillId="6" borderId="1" xfId="0" applyFont="1" applyFill="1" applyBorder="1" applyAlignment="1">
      <alignment horizontal="center" vertical="center"/>
    </xf>
    <xf numFmtId="0" fontId="8" fillId="5" borderId="0" xfId="0" applyFont="1" applyFill="1" applyAlignment="1">
      <alignment horizontal="center" vertical="center"/>
    </xf>
    <xf numFmtId="1" fontId="8" fillId="5" borderId="1" xfId="0" applyNumberFormat="1" applyFont="1" applyFill="1" applyBorder="1" applyAlignment="1">
      <alignment horizontal="center" vertical="center"/>
    </xf>
    <xf numFmtId="165" fontId="8" fillId="5" borderId="0" xfId="0" applyNumberFormat="1" applyFont="1" applyFill="1" applyAlignment="1">
      <alignment horizontal="center" vertical="center"/>
    </xf>
    <xf numFmtId="0" fontId="8" fillId="5" borderId="0" xfId="0" applyFont="1" applyFill="1" applyAlignment="1">
      <alignment horizontal="left" vertical="center" wrapText="1" indent="1"/>
    </xf>
    <xf numFmtId="0" fontId="0" fillId="2" borderId="0" xfId="0" applyFill="1"/>
    <xf numFmtId="0" fontId="0" fillId="0" borderId="2" xfId="0" applyBorder="1"/>
    <xf numFmtId="0" fontId="0" fillId="0" borderId="3" xfId="0" applyBorder="1"/>
    <xf numFmtId="3" fontId="13" fillId="7"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0" fontId="7" fillId="5" borderId="0" xfId="0" applyFont="1" applyFill="1" applyAlignment="1">
      <alignment horizontal="left" vertical="center" wrapText="1" indent="1"/>
    </xf>
    <xf numFmtId="164" fontId="13" fillId="5" borderId="1" xfId="0" applyNumberFormat="1" applyFont="1" applyFill="1" applyBorder="1" applyAlignment="1">
      <alignment horizontal="center" vertical="center"/>
    </xf>
    <xf numFmtId="0" fontId="12" fillId="6" borderId="1" xfId="0" applyFont="1" applyFill="1" applyBorder="1" applyAlignment="1">
      <alignment horizontal="center" vertical="center" wrapText="1"/>
    </xf>
    <xf numFmtId="0" fontId="10" fillId="6" borderId="1" xfId="0" applyFont="1" applyFill="1" applyBorder="1" applyAlignment="1">
      <alignment horizontal="left" vertical="center" indent="1"/>
    </xf>
    <xf numFmtId="0" fontId="9" fillId="6" borderId="1" xfId="0" applyFont="1" applyFill="1" applyBorder="1" applyAlignment="1">
      <alignment horizontal="right" vertical="center" indent="1"/>
    </xf>
    <xf numFmtId="165" fontId="3" fillId="5" borderId="0" xfId="0" applyNumberFormat="1" applyFont="1" applyFill="1" applyAlignment="1">
      <alignment horizontal="center" vertical="center"/>
    </xf>
    <xf numFmtId="3" fontId="13" fillId="5"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4" fontId="8" fillId="5" borderId="1" xfId="0" applyNumberFormat="1" applyFont="1" applyFill="1" applyBorder="1" applyAlignment="1">
      <alignment horizontal="center" vertical="center"/>
    </xf>
    <xf numFmtId="0" fontId="5" fillId="4" borderId="0" xfId="0" applyFont="1" applyFill="1" applyAlignment="1">
      <alignment horizontal="left" vertical="center" indent="1"/>
    </xf>
    <xf numFmtId="164" fontId="7" fillId="5" borderId="1" xfId="0" applyNumberFormat="1" applyFont="1" applyFill="1" applyBorder="1" applyAlignment="1">
      <alignment horizontal="center" vertical="center"/>
    </xf>
    <xf numFmtId="1" fontId="13" fillId="5" borderId="1" xfId="0" applyNumberFormat="1" applyFont="1" applyFill="1" applyBorder="1" applyAlignment="1">
      <alignment horizontal="center" vertical="center"/>
    </xf>
    <xf numFmtId="0" fontId="6" fillId="6" borderId="1" xfId="0" applyFont="1" applyFill="1" applyBorder="1" applyAlignment="1">
      <alignment horizontal="right" vertical="center" indent="1"/>
    </xf>
    <xf numFmtId="165" fontId="8" fillId="5"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0" fontId="11" fillId="6" borderId="1" xfId="0" applyFont="1" applyFill="1" applyBorder="1" applyAlignment="1">
      <alignment horizontal="right" vertical="center" indent="1"/>
    </xf>
    <xf numFmtId="0" fontId="2" fillId="5" borderId="1" xfId="0" applyFont="1" applyFill="1" applyBorder="1" applyAlignment="1">
      <alignment horizontal="left" vertical="center" indent="1"/>
    </xf>
    <xf numFmtId="0" fontId="2" fillId="6" borderId="1" xfId="0" applyFont="1" applyFill="1" applyBorder="1" applyAlignment="1">
      <alignment horizontal="left" vertical="center" indent="1"/>
    </xf>
    <xf numFmtId="0" fontId="2" fillId="4" borderId="0" xfId="0" applyFont="1" applyFill="1" applyAlignment="1">
      <alignment horizontal="left" vertical="center"/>
    </xf>
    <xf numFmtId="166" fontId="8" fillId="5"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0" fontId="1" fillId="3" borderId="0" xfId="0" applyFont="1" applyFill="1" applyAlignment="1">
      <alignment horizontal="left" vertical="center" indent="1"/>
    </xf>
    <xf numFmtId="166" fontId="7" fillId="7" borderId="1" xfId="0" applyNumberFormat="1" applyFont="1" applyFill="1" applyBorder="1" applyAlignment="1">
      <alignment horizontal="center" vertical="center"/>
    </xf>
    <xf numFmtId="4" fontId="3" fillId="5" borderId="0" xfId="0" applyNumberFormat="1" applyFont="1" applyFill="1" applyAlignment="1">
      <alignment horizontal="center" vertical="center"/>
    </xf>
    <xf numFmtId="0" fontId="14" fillId="3" borderId="0" xfId="0" applyFont="1" applyFill="1" applyAlignment="1">
      <alignment horizontal="left" vertical="center" indent="1"/>
    </xf>
    <xf numFmtId="0" fontId="0" fillId="5" borderId="0" xfId="0" applyFill="1"/>
    <xf numFmtId="1" fontId="16" fillId="5" borderId="1" xfId="0" applyNumberFormat="1" applyFont="1" applyFill="1" applyBorder="1" applyAlignment="1">
      <alignment horizontal="center" vertical="center"/>
    </xf>
    <xf numFmtId="0" fontId="0" fillId="0" borderId="2" xfId="0" applyFont="1" applyBorder="1"/>
    <xf numFmtId="0" fontId="0" fillId="0" borderId="3" xfId="0" applyFont="1" applyBorder="1"/>
    <xf numFmtId="3" fontId="16" fillId="5" borderId="1" xfId="0" applyNumberFormat="1" applyFont="1" applyFill="1" applyBorder="1" applyAlignment="1">
      <alignment horizontal="center" vertical="center"/>
    </xf>
    <xf numFmtId="3" fontId="16" fillId="7" borderId="1" xfId="0" applyNumberFormat="1" applyFont="1" applyFill="1" applyBorder="1" applyAlignment="1">
      <alignment horizontal="center" vertical="center"/>
    </xf>
    <xf numFmtId="164" fontId="16" fillId="5" borderId="1" xfId="0" applyNumberFormat="1" applyFont="1" applyFill="1" applyBorder="1" applyAlignment="1">
      <alignment horizontal="center" vertical="center"/>
    </xf>
    <xf numFmtId="1" fontId="17" fillId="5" borderId="1" xfId="0" applyNumberFormat="1" applyFont="1" applyFill="1" applyBorder="1" applyAlignment="1">
      <alignment horizontal="center" vertical="center"/>
    </xf>
    <xf numFmtId="0" fontId="15" fillId="0" borderId="2" xfId="0" applyFont="1" applyBorder="1"/>
    <xf numFmtId="0" fontId="15" fillId="0" borderId="3" xfId="0" applyFont="1" applyBorder="1"/>
    <xf numFmtId="3" fontId="17" fillId="5" borderId="1" xfId="0" applyNumberFormat="1" applyFont="1" applyFill="1" applyBorder="1" applyAlignment="1">
      <alignment horizontal="center" vertical="center"/>
    </xf>
    <xf numFmtId="3" fontId="17" fillId="7"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29.0 psid</c:v>
                </c:pt>
              </c:strCache>
            </c:strRef>
          </c:tx>
          <c:spPr>
            <a:ln w="22000">
              <a:solidFill>
                <a:srgbClr val="A9741A"/>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Data'!$C$3:$C$10</c:f>
              <c:numCache>
                <c:formatCode>0.0000</c:formatCode>
                <c:ptCount val="8"/>
                <c:pt idx="0">
                  <c:v>1.5652999999999999</c:v>
                </c:pt>
                <c:pt idx="1">
                  <c:v>1.3722000000000001</c:v>
                </c:pt>
                <c:pt idx="2">
                  <c:v>1.2192000000000001</c:v>
                </c:pt>
                <c:pt idx="3">
                  <c:v>1.0944</c:v>
                </c:pt>
                <c:pt idx="4">
                  <c:v>0.99809999999999999</c:v>
                </c:pt>
                <c:pt idx="5">
                  <c:v>0.91639999999999999</c:v>
                </c:pt>
                <c:pt idx="6">
                  <c:v>0.8458</c:v>
                </c:pt>
                <c:pt idx="7">
                  <c:v>0.78559999999999997</c:v>
                </c:pt>
              </c:numCache>
            </c:numRef>
          </c:val>
          <c:smooth val="1"/>
          <c:extLst>
            <c:ext xmlns:c16="http://schemas.microsoft.com/office/drawing/2014/chart" uri="{C3380CC4-5D6E-409C-BE32-E72D297353CC}">
              <c16:uniqueId val="{00000000-51F0-4394-886C-014E357F0B87}"/>
            </c:ext>
          </c:extLst>
        </c:ser>
        <c:ser>
          <c:idx val="1"/>
          <c:order val="1"/>
          <c:tx>
            <c:strRef>
              <c:f>'Chart Data'!$D$2</c:f>
              <c:strCache>
                <c:ptCount val="1"/>
                <c:pt idx="0">
                  <c:v>39.4 psid</c:v>
                </c:pt>
              </c:strCache>
            </c:strRef>
          </c:tx>
          <c:spPr>
            <a:ln w="22000">
              <a:solidFill>
                <a:srgbClr val="7A4E06"/>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Data'!$D$3:$D$10</c:f>
              <c:numCache>
                <c:formatCode>0.0000</c:formatCode>
                <c:ptCount val="8"/>
                <c:pt idx="0">
                  <c:v>1.6475</c:v>
                </c:pt>
                <c:pt idx="1">
                  <c:v>1.4247000000000001</c:v>
                </c:pt>
                <c:pt idx="2">
                  <c:v>1.2622</c:v>
                </c:pt>
                <c:pt idx="3">
                  <c:v>1.1302000000000001</c:v>
                </c:pt>
                <c:pt idx="4">
                  <c:v>1.0244</c:v>
                </c:pt>
                <c:pt idx="5">
                  <c:v>0.93520000000000003</c:v>
                </c:pt>
                <c:pt idx="6">
                  <c:v>0.86499999999999999</c:v>
                </c:pt>
                <c:pt idx="7">
                  <c:v>0.80400000000000005</c:v>
                </c:pt>
              </c:numCache>
            </c:numRef>
          </c:val>
          <c:smooth val="1"/>
          <c:extLst>
            <c:ext xmlns:c16="http://schemas.microsoft.com/office/drawing/2014/chart" uri="{C3380CC4-5D6E-409C-BE32-E72D297353CC}">
              <c16:uniqueId val="{00000001-51F0-4394-886C-014E357F0B87}"/>
            </c:ext>
          </c:extLst>
        </c:ser>
        <c:ser>
          <c:idx val="2"/>
          <c:order val="2"/>
          <c:tx>
            <c:strRef>
              <c:f>'Chart Data'!$E$2</c:f>
              <c:strCache>
                <c:ptCount val="1"/>
                <c:pt idx="0">
                  <c:v>49.7 psid</c:v>
                </c:pt>
              </c:strCache>
            </c:strRef>
          </c:tx>
          <c:spPr>
            <a:ln w="22000">
              <a:solidFill>
                <a:srgbClr val="C9A227"/>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Data'!$E$3:$E$10</c:f>
              <c:numCache>
                <c:formatCode>0.0000</c:formatCode>
                <c:ptCount val="8"/>
                <c:pt idx="0">
                  <c:v>1.7330000000000001</c:v>
                </c:pt>
                <c:pt idx="1">
                  <c:v>1.4913000000000001</c:v>
                </c:pt>
                <c:pt idx="2">
                  <c:v>1.3170999999999999</c:v>
                </c:pt>
                <c:pt idx="3">
                  <c:v>1.1762999999999999</c:v>
                </c:pt>
                <c:pt idx="4">
                  <c:v>1.0648</c:v>
                </c:pt>
                <c:pt idx="5">
                  <c:v>0.97099999999999997</c:v>
                </c:pt>
                <c:pt idx="6">
                  <c:v>0.90080000000000005</c:v>
                </c:pt>
                <c:pt idx="7">
                  <c:v>0.83960000000000001</c:v>
                </c:pt>
              </c:numCache>
            </c:numRef>
          </c:val>
          <c:smooth val="1"/>
          <c:extLst>
            <c:ext xmlns:c16="http://schemas.microsoft.com/office/drawing/2014/chart" uri="{C3380CC4-5D6E-409C-BE32-E72D297353CC}">
              <c16:uniqueId val="{00000002-51F0-4394-886C-014E357F0B87}"/>
            </c:ext>
          </c:extLst>
        </c:ser>
        <c:ser>
          <c:idx val="3"/>
          <c:order val="3"/>
          <c:tx>
            <c:strRef>
              <c:f>'Chart Data'!$F$2</c:f>
              <c:strCache>
                <c:ptCount val="1"/>
                <c:pt idx="0">
                  <c:v>60.1 psid</c:v>
                </c:pt>
              </c:strCache>
            </c:strRef>
          </c:tx>
          <c:spPr>
            <a:ln w="22000">
              <a:solidFill>
                <a:srgbClr val="8B5E1E"/>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Data'!$F$3:$F$10</c:f>
              <c:numCache>
                <c:formatCode>0.0000</c:formatCode>
                <c:ptCount val="8"/>
                <c:pt idx="0">
                  <c:v>1.82</c:v>
                </c:pt>
                <c:pt idx="1">
                  <c:v>1.5593999999999999</c:v>
                </c:pt>
                <c:pt idx="2">
                  <c:v>1.3786</c:v>
                </c:pt>
                <c:pt idx="3">
                  <c:v>1.232</c:v>
                </c:pt>
                <c:pt idx="4">
                  <c:v>1.1153</c:v>
                </c:pt>
                <c:pt idx="5">
                  <c:v>1.0172000000000001</c:v>
                </c:pt>
                <c:pt idx="6">
                  <c:v>0.94099999999999995</c:v>
                </c:pt>
                <c:pt idx="7">
                  <c:v>0.87570000000000003</c:v>
                </c:pt>
              </c:numCache>
            </c:numRef>
          </c:val>
          <c:smooth val="1"/>
          <c:extLst>
            <c:ext xmlns:c16="http://schemas.microsoft.com/office/drawing/2014/chart" uri="{C3380CC4-5D6E-409C-BE32-E72D297353CC}">
              <c16:uniqueId val="{00000003-51F0-4394-886C-014E357F0B87}"/>
            </c:ext>
          </c:extLst>
        </c:ser>
        <c:ser>
          <c:idx val="4"/>
          <c:order val="4"/>
          <c:tx>
            <c:strRef>
              <c:f>'Chart Data'!$G$2</c:f>
              <c:strCache>
                <c:ptCount val="1"/>
                <c:pt idx="0">
                  <c:v>70.4 psid</c:v>
                </c:pt>
              </c:strCache>
            </c:strRef>
          </c:tx>
          <c:spPr>
            <a:ln w="22000">
              <a:solidFill>
                <a:srgbClr val="D9B863"/>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Data'!$G$3:$G$10</c:f>
              <c:numCache>
                <c:formatCode>0.0000</c:formatCode>
                <c:ptCount val="8"/>
                <c:pt idx="0">
                  <c:v>1.8992</c:v>
                </c:pt>
                <c:pt idx="1">
                  <c:v>1.6039000000000001</c:v>
                </c:pt>
                <c:pt idx="2">
                  <c:v>1.4124000000000001</c:v>
                </c:pt>
                <c:pt idx="3">
                  <c:v>1.2577</c:v>
                </c:pt>
                <c:pt idx="4">
                  <c:v>1.1364000000000001</c:v>
                </c:pt>
                <c:pt idx="5">
                  <c:v>1.0347</c:v>
                </c:pt>
                <c:pt idx="6">
                  <c:v>0.94899999999999995</c:v>
                </c:pt>
                <c:pt idx="7">
                  <c:v>0.8831</c:v>
                </c:pt>
              </c:numCache>
            </c:numRef>
          </c:val>
          <c:smooth val="1"/>
          <c:extLst>
            <c:ext xmlns:c16="http://schemas.microsoft.com/office/drawing/2014/chart" uri="{C3380CC4-5D6E-409C-BE32-E72D297353CC}">
              <c16:uniqueId val="{00000004-51F0-4394-886C-014E357F0B87}"/>
            </c:ext>
          </c:extLst>
        </c:ser>
        <c:ser>
          <c:idx val="5"/>
          <c:order val="5"/>
          <c:tx>
            <c:strRef>
              <c:f>'Chart Data'!$H$2</c:f>
              <c:strCache>
                <c:ptCount val="1"/>
                <c:pt idx="0">
                  <c:v>80.8 psid</c:v>
                </c:pt>
              </c:strCache>
            </c:strRef>
          </c:tx>
          <c:spPr>
            <a:ln w="22000">
              <a:solidFill>
                <a:srgbClr val="5C3D08"/>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Data'!$H$3:$H$10</c:f>
              <c:numCache>
                <c:formatCode>0.0000</c:formatCode>
                <c:ptCount val="8"/>
                <c:pt idx="0">
                  <c:v>2.0318999999999998</c:v>
                </c:pt>
                <c:pt idx="1">
                  <c:v>1.6911</c:v>
                </c:pt>
                <c:pt idx="2">
                  <c:v>1.4675</c:v>
                </c:pt>
                <c:pt idx="3">
                  <c:v>1.2895000000000001</c:v>
                </c:pt>
                <c:pt idx="4">
                  <c:v>1.1541999999999999</c:v>
                </c:pt>
                <c:pt idx="5">
                  <c:v>1.0424</c:v>
                </c:pt>
                <c:pt idx="6">
                  <c:v>0.95379999999999998</c:v>
                </c:pt>
                <c:pt idx="7">
                  <c:v>0.88759999999999994</c:v>
                </c:pt>
              </c:numCache>
            </c:numRef>
          </c:val>
          <c:smooth val="1"/>
          <c:extLst>
            <c:ext xmlns:c16="http://schemas.microsoft.com/office/drawing/2014/chart" uri="{C3380CC4-5D6E-409C-BE32-E72D297353CC}">
              <c16:uniqueId val="{00000005-51F0-4394-886C-014E357F0B87}"/>
            </c:ext>
          </c:extLst>
        </c:ser>
        <c:ser>
          <c:idx val="6"/>
          <c:order val="6"/>
          <c:tx>
            <c:strRef>
              <c:f>'Chart Data'!$I$2</c:f>
              <c:strCache>
                <c:ptCount val="1"/>
                <c:pt idx="0">
                  <c:v>91.1 psid</c:v>
                </c:pt>
              </c:strCache>
            </c:strRef>
          </c:tx>
          <c:spPr>
            <a:ln w="22000">
              <a:solidFill>
                <a:srgbClr val="946A2A"/>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Data'!$I$3:$I$10</c:f>
              <c:numCache>
                <c:formatCode>0.0000</c:formatCode>
                <c:ptCount val="8"/>
                <c:pt idx="0">
                  <c:v>2.1572</c:v>
                </c:pt>
                <c:pt idx="1">
                  <c:v>1.8042</c:v>
                </c:pt>
                <c:pt idx="2">
                  <c:v>1.5487</c:v>
                </c:pt>
                <c:pt idx="3">
                  <c:v>1.3453999999999999</c:v>
                </c:pt>
                <c:pt idx="4">
                  <c:v>1.1943999999999999</c:v>
                </c:pt>
                <c:pt idx="5">
                  <c:v>1.0699000000000001</c:v>
                </c:pt>
                <c:pt idx="6">
                  <c:v>0.96930000000000005</c:v>
                </c:pt>
                <c:pt idx="7">
                  <c:v>0.8911</c:v>
                </c:pt>
              </c:numCache>
            </c:numRef>
          </c:val>
          <c:smooth val="1"/>
          <c:extLst>
            <c:ext xmlns:c16="http://schemas.microsoft.com/office/drawing/2014/chart" uri="{C3380CC4-5D6E-409C-BE32-E72D297353CC}">
              <c16:uniqueId val="{00000006-51F0-4394-886C-014E357F0B87}"/>
            </c:ext>
          </c:extLst>
        </c:ser>
        <c:ser>
          <c:idx val="7"/>
          <c:order val="7"/>
          <c:tx>
            <c:strRef>
              <c:f>'Chart Data'!$J$2</c:f>
              <c:strCache>
                <c:ptCount val="1"/>
                <c:pt idx="0">
                  <c:v>101.5 psid</c:v>
                </c:pt>
              </c:strCache>
            </c:strRef>
          </c:tx>
          <c:spPr>
            <a:ln w="22000">
              <a:solidFill>
                <a:srgbClr val="E0C88A"/>
              </a:solidFill>
              <a:prstDash val="solid"/>
            </a:ln>
          </c:spPr>
          <c:marker>
            <c:symbol val="none"/>
          </c:marker>
          <c:cat>
            <c:numRef>
              <c:f>'Chart Data'!$B$3:$B$10</c:f>
              <c:numCache>
                <c:formatCode>0</c:formatCode>
                <c:ptCount val="8"/>
                <c:pt idx="0">
                  <c:v>9</c:v>
                </c:pt>
                <c:pt idx="1">
                  <c:v>10</c:v>
                </c:pt>
                <c:pt idx="2">
                  <c:v>11</c:v>
                </c:pt>
                <c:pt idx="3">
                  <c:v>12</c:v>
                </c:pt>
                <c:pt idx="4">
                  <c:v>13</c:v>
                </c:pt>
                <c:pt idx="5">
                  <c:v>14</c:v>
                </c:pt>
                <c:pt idx="6">
                  <c:v>15</c:v>
                </c:pt>
                <c:pt idx="7">
                  <c:v>16</c:v>
                </c:pt>
              </c:numCache>
            </c:numRef>
          </c:cat>
          <c:val>
            <c:numRef>
              <c:f>'Chart Data'!$J$3:$J$10</c:f>
              <c:numCache>
                <c:formatCode>0.0000</c:formatCode>
                <c:ptCount val="8"/>
                <c:pt idx="0">
                  <c:v>2.1779000000000002</c:v>
                </c:pt>
                <c:pt idx="1">
                  <c:v>1.8272999999999999</c:v>
                </c:pt>
                <c:pt idx="2">
                  <c:v>1.5686</c:v>
                </c:pt>
                <c:pt idx="3">
                  <c:v>1.3614999999999999</c:v>
                </c:pt>
                <c:pt idx="4">
                  <c:v>1.2077</c:v>
                </c:pt>
                <c:pt idx="5">
                  <c:v>1.0810999999999999</c:v>
                </c:pt>
                <c:pt idx="6">
                  <c:v>0.97770000000000001</c:v>
                </c:pt>
                <c:pt idx="7">
                  <c:v>0.89370000000000005</c:v>
                </c:pt>
              </c:numCache>
            </c:numRef>
          </c:val>
          <c:smooth val="1"/>
          <c:extLst>
            <c:ext xmlns:c16="http://schemas.microsoft.com/office/drawing/2014/chart" uri="{C3380CC4-5D6E-409C-BE32-E72D297353CC}">
              <c16:uniqueId val="{00000007-51F0-4394-886C-014E357F0B8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Non-Linear Injector Compensation, 43.5 psid (%)</c:v>
                </c:pt>
              </c:strCache>
            </c:strRef>
          </c:tx>
          <c:spPr>
            <a:ln w="22000">
              <a:solidFill>
                <a:srgbClr val="7A4E06"/>
              </a:solidFill>
              <a:prstDash val="solid"/>
            </a:ln>
          </c:spPr>
          <c:marker>
            <c:symbol val="none"/>
          </c:marker>
          <c:cat>
            <c:numRef>
              <c:f>'Chart Data'!$K$3:$K$18</c:f>
              <c:numCache>
                <c:formatCode>0.0000</c:formatCode>
                <c:ptCount val="16"/>
                <c:pt idx="0">
                  <c:v>0.47299999999999998</c:v>
                </c:pt>
                <c:pt idx="1">
                  <c:v>0.52070000000000005</c:v>
                </c:pt>
                <c:pt idx="2">
                  <c:v>0.57330000000000003</c:v>
                </c:pt>
                <c:pt idx="3">
                  <c:v>0.63109999999999999</c:v>
                </c:pt>
                <c:pt idx="4">
                  <c:v>0.69479999999999997</c:v>
                </c:pt>
                <c:pt idx="5">
                  <c:v>0.76490000000000002</c:v>
                </c:pt>
                <c:pt idx="6">
                  <c:v>0.84199999999999997</c:v>
                </c:pt>
                <c:pt idx="7">
                  <c:v>0.92700000000000005</c:v>
                </c:pt>
                <c:pt idx="8">
                  <c:v>1.0205</c:v>
                </c:pt>
                <c:pt idx="9">
                  <c:v>1.1234999999999999</c:v>
                </c:pt>
                <c:pt idx="10">
                  <c:v>1.2367999999999999</c:v>
                </c:pt>
                <c:pt idx="11">
                  <c:v>1.3615999999999999</c:v>
                </c:pt>
                <c:pt idx="12">
                  <c:v>1.4990000000000001</c:v>
                </c:pt>
                <c:pt idx="13">
                  <c:v>1.6501999999999999</c:v>
                </c:pt>
                <c:pt idx="14">
                  <c:v>1.8167</c:v>
                </c:pt>
                <c:pt idx="15">
                  <c:v>2</c:v>
                </c:pt>
              </c:numCache>
            </c:numRef>
          </c:cat>
          <c:val>
            <c:numRef>
              <c:f>'Chart Data'!$L$3:$L$18</c:f>
              <c:numCache>
                <c:formatCode>0.0</c:formatCode>
                <c:ptCount val="16"/>
                <c:pt idx="0">
                  <c:v>98.52</c:v>
                </c:pt>
                <c:pt idx="1">
                  <c:v>98.53</c:v>
                </c:pt>
                <c:pt idx="2">
                  <c:v>98.39</c:v>
                </c:pt>
                <c:pt idx="3">
                  <c:v>98.26</c:v>
                </c:pt>
                <c:pt idx="4">
                  <c:v>98.15</c:v>
                </c:pt>
                <c:pt idx="5">
                  <c:v>98.04</c:v>
                </c:pt>
                <c:pt idx="6">
                  <c:v>98.07</c:v>
                </c:pt>
                <c:pt idx="7">
                  <c:v>98.25</c:v>
                </c:pt>
                <c:pt idx="8">
                  <c:v>98.51</c:v>
                </c:pt>
                <c:pt idx="9">
                  <c:v>98.79</c:v>
                </c:pt>
                <c:pt idx="10">
                  <c:v>99.05</c:v>
                </c:pt>
                <c:pt idx="11">
                  <c:v>99.27</c:v>
                </c:pt>
                <c:pt idx="12">
                  <c:v>99.48</c:v>
                </c:pt>
                <c:pt idx="13">
                  <c:v>99.71</c:v>
                </c:pt>
                <c:pt idx="14">
                  <c:v>100</c:v>
                </c:pt>
                <c:pt idx="15">
                  <c:v>100</c:v>
                </c:pt>
              </c:numCache>
            </c:numRef>
          </c:val>
          <c:smooth val="1"/>
          <c:extLst>
            <c:ext xmlns:c16="http://schemas.microsoft.com/office/drawing/2014/chart" uri="{C3380CC4-5D6E-409C-BE32-E72D297353CC}">
              <c16:uniqueId val="{00000000-F977-49FA-844A-90F2881B7FE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Data'!$C$24</c:f>
              <c:strCache>
                <c:ptCount val="1"/>
                <c:pt idx="0">
                  <c:v>29.0 psid</c:v>
                </c:pt>
              </c:strCache>
            </c:strRef>
          </c:tx>
          <c:spPr>
            <a:ln w="22000">
              <a:solidFill>
                <a:srgbClr val="A9741A"/>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Data'!$C$25:$C$32</c:f>
              <c:numCache>
                <c:formatCode>0.0000</c:formatCode>
                <c:ptCount val="8"/>
                <c:pt idx="0">
                  <c:v>1.5663</c:v>
                </c:pt>
                <c:pt idx="1">
                  <c:v>1.3724000000000001</c:v>
                </c:pt>
                <c:pt idx="2">
                  <c:v>1.2208000000000001</c:v>
                </c:pt>
                <c:pt idx="3">
                  <c:v>1.0971</c:v>
                </c:pt>
                <c:pt idx="4">
                  <c:v>1.0014000000000001</c:v>
                </c:pt>
                <c:pt idx="5">
                  <c:v>0.91990000000000005</c:v>
                </c:pt>
                <c:pt idx="6">
                  <c:v>0.84909999999999997</c:v>
                </c:pt>
                <c:pt idx="7">
                  <c:v>0.78749999999999998</c:v>
                </c:pt>
              </c:numCache>
            </c:numRef>
          </c:val>
          <c:smooth val="1"/>
          <c:extLst>
            <c:ext xmlns:c16="http://schemas.microsoft.com/office/drawing/2014/chart" uri="{C3380CC4-5D6E-409C-BE32-E72D297353CC}">
              <c16:uniqueId val="{00000000-7281-4E5E-9EE1-8B5C46AB5030}"/>
            </c:ext>
          </c:extLst>
        </c:ser>
        <c:ser>
          <c:idx val="1"/>
          <c:order val="1"/>
          <c:tx>
            <c:strRef>
              <c:f>'Chart Data'!$D$24</c:f>
              <c:strCache>
                <c:ptCount val="1"/>
                <c:pt idx="0">
                  <c:v>39.4 psid</c:v>
                </c:pt>
              </c:strCache>
            </c:strRef>
          </c:tx>
          <c:spPr>
            <a:ln w="22000">
              <a:solidFill>
                <a:srgbClr val="7A4E06"/>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Data'!$D$25:$D$32</c:f>
              <c:numCache>
                <c:formatCode>0.0000</c:formatCode>
                <c:ptCount val="8"/>
                <c:pt idx="0">
                  <c:v>1.6509</c:v>
                </c:pt>
                <c:pt idx="1">
                  <c:v>1.4316</c:v>
                </c:pt>
                <c:pt idx="2">
                  <c:v>1.2693000000000001</c:v>
                </c:pt>
                <c:pt idx="3">
                  <c:v>1.1372</c:v>
                </c:pt>
                <c:pt idx="4">
                  <c:v>1.0310999999999999</c:v>
                </c:pt>
                <c:pt idx="5">
                  <c:v>0.94140000000000001</c:v>
                </c:pt>
                <c:pt idx="6">
                  <c:v>0.87039999999999995</c:v>
                </c:pt>
                <c:pt idx="7">
                  <c:v>0.8085</c:v>
                </c:pt>
              </c:numCache>
            </c:numRef>
          </c:val>
          <c:smooth val="1"/>
          <c:extLst>
            <c:ext xmlns:c16="http://schemas.microsoft.com/office/drawing/2014/chart" uri="{C3380CC4-5D6E-409C-BE32-E72D297353CC}">
              <c16:uniqueId val="{00000001-7281-4E5E-9EE1-8B5C46AB5030}"/>
            </c:ext>
          </c:extLst>
        </c:ser>
        <c:ser>
          <c:idx val="2"/>
          <c:order val="2"/>
          <c:tx>
            <c:strRef>
              <c:f>'Chart Data'!$E$24</c:f>
              <c:strCache>
                <c:ptCount val="1"/>
                <c:pt idx="0">
                  <c:v>49.7 psid</c:v>
                </c:pt>
              </c:strCache>
            </c:strRef>
          </c:tx>
          <c:spPr>
            <a:ln w="22000">
              <a:solidFill>
                <a:srgbClr val="C9A227"/>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Data'!$E$25:$E$32</c:f>
              <c:numCache>
                <c:formatCode>0.0000</c:formatCode>
                <c:ptCount val="8"/>
                <c:pt idx="0">
                  <c:v>1.7413000000000001</c:v>
                </c:pt>
                <c:pt idx="1">
                  <c:v>1.5022</c:v>
                </c:pt>
                <c:pt idx="2">
                  <c:v>1.3272999999999999</c:v>
                </c:pt>
                <c:pt idx="3">
                  <c:v>1.1853</c:v>
                </c:pt>
                <c:pt idx="4">
                  <c:v>1.0728</c:v>
                </c:pt>
                <c:pt idx="5">
                  <c:v>0.97789999999999999</c:v>
                </c:pt>
                <c:pt idx="6">
                  <c:v>0.90659999999999996</c:v>
                </c:pt>
                <c:pt idx="7">
                  <c:v>0.84440000000000004</c:v>
                </c:pt>
              </c:numCache>
            </c:numRef>
          </c:val>
          <c:smooth val="1"/>
          <c:extLst>
            <c:ext xmlns:c16="http://schemas.microsoft.com/office/drawing/2014/chart" uri="{C3380CC4-5D6E-409C-BE32-E72D297353CC}">
              <c16:uniqueId val="{00000002-7281-4E5E-9EE1-8B5C46AB5030}"/>
            </c:ext>
          </c:extLst>
        </c:ser>
        <c:ser>
          <c:idx val="3"/>
          <c:order val="3"/>
          <c:tx>
            <c:strRef>
              <c:f>'Chart Data'!$F$24</c:f>
              <c:strCache>
                <c:ptCount val="1"/>
                <c:pt idx="0">
                  <c:v>60.1 psid</c:v>
                </c:pt>
              </c:strCache>
            </c:strRef>
          </c:tx>
          <c:spPr>
            <a:ln w="22000">
              <a:solidFill>
                <a:srgbClr val="8B5E1E"/>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Data'!$F$25:$F$32</c:f>
              <c:numCache>
                <c:formatCode>0.0000</c:formatCode>
                <c:ptCount val="8"/>
                <c:pt idx="0">
                  <c:v>1.8326</c:v>
                </c:pt>
                <c:pt idx="1">
                  <c:v>1.5702</c:v>
                </c:pt>
                <c:pt idx="2">
                  <c:v>1.3873</c:v>
                </c:pt>
                <c:pt idx="3">
                  <c:v>1.2388999999999999</c:v>
                </c:pt>
                <c:pt idx="4">
                  <c:v>1.1209</c:v>
                </c:pt>
                <c:pt idx="5">
                  <c:v>1.0217000000000001</c:v>
                </c:pt>
                <c:pt idx="6">
                  <c:v>0.94469999999999998</c:v>
                </c:pt>
                <c:pt idx="7">
                  <c:v>0.87880000000000003</c:v>
                </c:pt>
              </c:numCache>
            </c:numRef>
          </c:val>
          <c:smooth val="1"/>
          <c:extLst>
            <c:ext xmlns:c16="http://schemas.microsoft.com/office/drawing/2014/chart" uri="{C3380CC4-5D6E-409C-BE32-E72D297353CC}">
              <c16:uniqueId val="{00000003-7281-4E5E-9EE1-8B5C46AB5030}"/>
            </c:ext>
          </c:extLst>
        </c:ser>
        <c:ser>
          <c:idx val="4"/>
          <c:order val="4"/>
          <c:tx>
            <c:strRef>
              <c:f>'Chart Data'!$G$24</c:f>
              <c:strCache>
                <c:ptCount val="1"/>
                <c:pt idx="0">
                  <c:v>70.4 psid</c:v>
                </c:pt>
              </c:strCache>
            </c:strRef>
          </c:tx>
          <c:spPr>
            <a:ln w="22000">
              <a:solidFill>
                <a:srgbClr val="D9B863"/>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Data'!$G$25:$G$32</c:f>
              <c:numCache>
                <c:formatCode>0.0000</c:formatCode>
                <c:ptCount val="8"/>
                <c:pt idx="0">
                  <c:v>1.9065000000000001</c:v>
                </c:pt>
                <c:pt idx="1">
                  <c:v>1.6082000000000001</c:v>
                </c:pt>
                <c:pt idx="2">
                  <c:v>1.4146000000000001</c:v>
                </c:pt>
                <c:pt idx="3">
                  <c:v>1.2585</c:v>
                </c:pt>
                <c:pt idx="4">
                  <c:v>1.1362000000000001</c:v>
                </c:pt>
                <c:pt idx="5">
                  <c:v>1.0341</c:v>
                </c:pt>
                <c:pt idx="6">
                  <c:v>0.9496</c:v>
                </c:pt>
                <c:pt idx="7">
                  <c:v>0.88329999999999997</c:v>
                </c:pt>
              </c:numCache>
            </c:numRef>
          </c:val>
          <c:smooth val="1"/>
          <c:extLst>
            <c:ext xmlns:c16="http://schemas.microsoft.com/office/drawing/2014/chart" uri="{C3380CC4-5D6E-409C-BE32-E72D297353CC}">
              <c16:uniqueId val="{00000004-7281-4E5E-9EE1-8B5C46AB5030}"/>
            </c:ext>
          </c:extLst>
        </c:ser>
        <c:ser>
          <c:idx val="5"/>
          <c:order val="5"/>
          <c:tx>
            <c:strRef>
              <c:f>'Chart Data'!$H$24</c:f>
              <c:strCache>
                <c:ptCount val="1"/>
                <c:pt idx="0">
                  <c:v>80.8 psid</c:v>
                </c:pt>
              </c:strCache>
            </c:strRef>
          </c:tx>
          <c:spPr>
            <a:ln w="22000">
              <a:solidFill>
                <a:srgbClr val="5C3D08"/>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Data'!$H$25:$H$32</c:f>
              <c:numCache>
                <c:formatCode>0.0000</c:formatCode>
                <c:ptCount val="8"/>
                <c:pt idx="0">
                  <c:v>2.028</c:v>
                </c:pt>
                <c:pt idx="1">
                  <c:v>1.6854</c:v>
                </c:pt>
                <c:pt idx="2">
                  <c:v>1.4623999999999999</c:v>
                </c:pt>
                <c:pt idx="3">
                  <c:v>1.2863</c:v>
                </c:pt>
                <c:pt idx="4">
                  <c:v>1.1523000000000001</c:v>
                </c:pt>
                <c:pt idx="5">
                  <c:v>1.0411999999999999</c:v>
                </c:pt>
                <c:pt idx="6">
                  <c:v>0.95289999999999997</c:v>
                </c:pt>
                <c:pt idx="7">
                  <c:v>0.88600000000000001</c:v>
                </c:pt>
              </c:numCache>
            </c:numRef>
          </c:val>
          <c:smooth val="1"/>
          <c:extLst>
            <c:ext xmlns:c16="http://schemas.microsoft.com/office/drawing/2014/chart" uri="{C3380CC4-5D6E-409C-BE32-E72D297353CC}">
              <c16:uniqueId val="{00000005-7281-4E5E-9EE1-8B5C46AB5030}"/>
            </c:ext>
          </c:extLst>
        </c:ser>
        <c:ser>
          <c:idx val="6"/>
          <c:order val="6"/>
          <c:tx>
            <c:strRef>
              <c:f>'Chart Data'!$I$24</c:f>
              <c:strCache>
                <c:ptCount val="1"/>
                <c:pt idx="0">
                  <c:v>91.1 psid</c:v>
                </c:pt>
              </c:strCache>
            </c:strRef>
          </c:tx>
          <c:spPr>
            <a:ln w="22000">
              <a:solidFill>
                <a:srgbClr val="946A2A"/>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Data'!$I$25:$I$32</c:f>
              <c:numCache>
                <c:formatCode>0.0000</c:formatCode>
                <c:ptCount val="8"/>
                <c:pt idx="0">
                  <c:v>2.1461999999999999</c:v>
                </c:pt>
                <c:pt idx="1">
                  <c:v>1.8007</c:v>
                </c:pt>
                <c:pt idx="2">
                  <c:v>1.5502</c:v>
                </c:pt>
                <c:pt idx="3">
                  <c:v>1.3499000000000001</c:v>
                </c:pt>
                <c:pt idx="4">
                  <c:v>1.2003999999999999</c:v>
                </c:pt>
                <c:pt idx="5">
                  <c:v>1.0763</c:v>
                </c:pt>
                <c:pt idx="6">
                  <c:v>0.97509999999999997</c:v>
                </c:pt>
                <c:pt idx="7">
                  <c:v>0.89580000000000004</c:v>
                </c:pt>
              </c:numCache>
            </c:numRef>
          </c:val>
          <c:smooth val="1"/>
          <c:extLst>
            <c:ext xmlns:c16="http://schemas.microsoft.com/office/drawing/2014/chart" uri="{C3380CC4-5D6E-409C-BE32-E72D297353CC}">
              <c16:uniqueId val="{00000006-7281-4E5E-9EE1-8B5C46AB5030}"/>
            </c:ext>
          </c:extLst>
        </c:ser>
        <c:ser>
          <c:idx val="7"/>
          <c:order val="7"/>
          <c:tx>
            <c:strRef>
              <c:f>'Chart Data'!$J$24</c:f>
              <c:strCache>
                <c:ptCount val="1"/>
                <c:pt idx="0">
                  <c:v>101.5 psid</c:v>
                </c:pt>
              </c:strCache>
            </c:strRef>
          </c:tx>
          <c:spPr>
            <a:ln w="22000">
              <a:solidFill>
                <a:srgbClr val="E0C88A"/>
              </a:solidFill>
              <a:prstDash val="solid"/>
            </a:ln>
          </c:spPr>
          <c:marker>
            <c:symbol val="none"/>
          </c:marker>
          <c:cat>
            <c:numRef>
              <c:f>'Chart Data'!$B$25:$B$32</c:f>
              <c:numCache>
                <c:formatCode>0</c:formatCode>
                <c:ptCount val="8"/>
                <c:pt idx="0">
                  <c:v>9</c:v>
                </c:pt>
                <c:pt idx="1">
                  <c:v>10</c:v>
                </c:pt>
                <c:pt idx="2">
                  <c:v>11</c:v>
                </c:pt>
                <c:pt idx="3">
                  <c:v>12</c:v>
                </c:pt>
                <c:pt idx="4">
                  <c:v>13</c:v>
                </c:pt>
                <c:pt idx="5">
                  <c:v>14</c:v>
                </c:pt>
                <c:pt idx="6">
                  <c:v>15</c:v>
                </c:pt>
                <c:pt idx="7">
                  <c:v>16</c:v>
                </c:pt>
              </c:numCache>
            </c:numRef>
          </c:cat>
          <c:val>
            <c:numRef>
              <c:f>'Chart Data'!$J$25:$J$32</c:f>
              <c:numCache>
                <c:formatCode>0.0000</c:formatCode>
                <c:ptCount val="8"/>
                <c:pt idx="0">
                  <c:v>2.1680999999999999</c:v>
                </c:pt>
                <c:pt idx="1">
                  <c:v>1.8251999999999999</c:v>
                </c:pt>
                <c:pt idx="2">
                  <c:v>1.5717000000000001</c:v>
                </c:pt>
                <c:pt idx="3">
                  <c:v>1.3675999999999999</c:v>
                </c:pt>
                <c:pt idx="4">
                  <c:v>1.2152000000000001</c:v>
                </c:pt>
                <c:pt idx="5">
                  <c:v>1.0888</c:v>
                </c:pt>
                <c:pt idx="6">
                  <c:v>0.98470000000000002</c:v>
                </c:pt>
                <c:pt idx="7">
                  <c:v>0.89910000000000001</c:v>
                </c:pt>
              </c:numCache>
            </c:numRef>
          </c:val>
          <c:smooth val="1"/>
          <c:extLst>
            <c:ext xmlns:c16="http://schemas.microsoft.com/office/drawing/2014/chart" uri="{C3380CC4-5D6E-409C-BE32-E72D297353CC}">
              <c16:uniqueId val="{00000007-7281-4E5E-9EE1-8B5C46AB503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Data'!$L$24</c:f>
              <c:strCache>
                <c:ptCount val="1"/>
                <c:pt idx="0">
                  <c:v>Non-Linear Injector Compensation, 43.5 psid (%)</c:v>
                </c:pt>
              </c:strCache>
            </c:strRef>
          </c:tx>
          <c:spPr>
            <a:ln w="22000">
              <a:solidFill>
                <a:srgbClr val="7A4E06"/>
              </a:solidFill>
              <a:prstDash val="solid"/>
            </a:ln>
          </c:spPr>
          <c:marker>
            <c:symbol val="none"/>
          </c:marker>
          <c:cat>
            <c:numRef>
              <c:f>'Chart Data'!$K$25:$K$40</c:f>
              <c:numCache>
                <c:formatCode>0.0000</c:formatCode>
                <c:ptCount val="16"/>
                <c:pt idx="0">
                  <c:v>0.51900000000000002</c:v>
                </c:pt>
                <c:pt idx="1">
                  <c:v>0.56779999999999997</c:v>
                </c:pt>
                <c:pt idx="2">
                  <c:v>0.62129999999999996</c:v>
                </c:pt>
                <c:pt idx="3">
                  <c:v>0.67969999999999997</c:v>
                </c:pt>
                <c:pt idx="4">
                  <c:v>0.74370000000000003</c:v>
                </c:pt>
                <c:pt idx="5">
                  <c:v>0.81369999999999998</c:v>
                </c:pt>
                <c:pt idx="6">
                  <c:v>0.89029999999999998</c:v>
                </c:pt>
                <c:pt idx="7">
                  <c:v>0.97399999999999998</c:v>
                </c:pt>
                <c:pt idx="8">
                  <c:v>1.0657000000000001</c:v>
                </c:pt>
                <c:pt idx="9">
                  <c:v>1.1659999999999999</c:v>
                </c:pt>
                <c:pt idx="10">
                  <c:v>1.2757000000000001</c:v>
                </c:pt>
                <c:pt idx="11">
                  <c:v>1.3956999999999999</c:v>
                </c:pt>
                <c:pt idx="12">
                  <c:v>1.5270999999999999</c:v>
                </c:pt>
                <c:pt idx="13">
                  <c:v>1.6708000000000001</c:v>
                </c:pt>
                <c:pt idx="14">
                  <c:v>1.8280000000000001</c:v>
                </c:pt>
                <c:pt idx="15">
                  <c:v>2</c:v>
                </c:pt>
              </c:numCache>
            </c:numRef>
          </c:cat>
          <c:val>
            <c:numRef>
              <c:f>'Chart Data'!$L$25:$L$40</c:f>
              <c:numCache>
                <c:formatCode>0.0</c:formatCode>
                <c:ptCount val="16"/>
                <c:pt idx="0">
                  <c:v>98.52</c:v>
                </c:pt>
                <c:pt idx="1">
                  <c:v>98.38</c:v>
                </c:pt>
                <c:pt idx="2">
                  <c:v>98.26</c:v>
                </c:pt>
                <c:pt idx="3">
                  <c:v>98.16</c:v>
                </c:pt>
                <c:pt idx="4">
                  <c:v>98.06</c:v>
                </c:pt>
                <c:pt idx="5">
                  <c:v>98.01</c:v>
                </c:pt>
                <c:pt idx="6">
                  <c:v>98.14</c:v>
                </c:pt>
                <c:pt idx="7">
                  <c:v>98.37</c:v>
                </c:pt>
                <c:pt idx="8">
                  <c:v>98.63</c:v>
                </c:pt>
                <c:pt idx="9">
                  <c:v>98.89</c:v>
                </c:pt>
                <c:pt idx="10">
                  <c:v>99.12</c:v>
                </c:pt>
                <c:pt idx="11">
                  <c:v>99.33</c:v>
                </c:pt>
                <c:pt idx="12">
                  <c:v>99.52</c:v>
                </c:pt>
                <c:pt idx="13">
                  <c:v>99.74</c:v>
                </c:pt>
                <c:pt idx="14">
                  <c:v>100</c:v>
                </c:pt>
                <c:pt idx="15">
                  <c:v>100</c:v>
                </c:pt>
              </c:numCache>
            </c:numRef>
          </c:val>
          <c:smooth val="1"/>
          <c:extLst>
            <c:ext xmlns:c16="http://schemas.microsoft.com/office/drawing/2014/chart" uri="{C3380CC4-5D6E-409C-BE32-E72D297353CC}">
              <c16:uniqueId val="{00000000-DCCF-4A81-B35F-8AC873EC862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Data'!$C$46</c:f>
              <c:strCache>
                <c:ptCount val="1"/>
                <c:pt idx="0">
                  <c:v>29.0 psid</c:v>
                </c:pt>
              </c:strCache>
            </c:strRef>
          </c:tx>
          <c:spPr>
            <a:ln w="22000">
              <a:solidFill>
                <a:srgbClr val="A9741A"/>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Data'!$C$47:$C$54</c:f>
              <c:numCache>
                <c:formatCode>0.0000</c:formatCode>
                <c:ptCount val="8"/>
                <c:pt idx="0">
                  <c:v>2.1137000000000001</c:v>
                </c:pt>
                <c:pt idx="1">
                  <c:v>1.7297</c:v>
                </c:pt>
                <c:pt idx="2">
                  <c:v>1.4645999999999999</c:v>
                </c:pt>
                <c:pt idx="3">
                  <c:v>1.2482</c:v>
                </c:pt>
                <c:pt idx="4">
                  <c:v>1.079</c:v>
                </c:pt>
                <c:pt idx="5">
                  <c:v>0.95669999999999999</c:v>
                </c:pt>
                <c:pt idx="6">
                  <c:v>0.84750000000000003</c:v>
                </c:pt>
                <c:pt idx="7">
                  <c:v>0.75749999999999995</c:v>
                </c:pt>
              </c:numCache>
            </c:numRef>
          </c:val>
          <c:smooth val="1"/>
          <c:extLst>
            <c:ext xmlns:c16="http://schemas.microsoft.com/office/drawing/2014/chart" uri="{C3380CC4-5D6E-409C-BE32-E72D297353CC}">
              <c16:uniqueId val="{00000000-3890-40A6-9215-8CE076E8C8DC}"/>
            </c:ext>
          </c:extLst>
        </c:ser>
        <c:ser>
          <c:idx val="1"/>
          <c:order val="1"/>
          <c:tx>
            <c:strRef>
              <c:f>'Chart Data'!$D$46</c:f>
              <c:strCache>
                <c:ptCount val="1"/>
                <c:pt idx="0">
                  <c:v>39.4 psid</c:v>
                </c:pt>
              </c:strCache>
            </c:strRef>
          </c:tx>
          <c:spPr>
            <a:ln w="22000">
              <a:solidFill>
                <a:srgbClr val="7A4E06"/>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Data'!$D$47:$D$54</c:f>
              <c:numCache>
                <c:formatCode>0.0000</c:formatCode>
                <c:ptCount val="8"/>
                <c:pt idx="0">
                  <c:v>2.2886000000000002</c:v>
                </c:pt>
                <c:pt idx="1">
                  <c:v>1.8687</c:v>
                </c:pt>
                <c:pt idx="2">
                  <c:v>1.58</c:v>
                </c:pt>
                <c:pt idx="3">
                  <c:v>1.3469</c:v>
                </c:pt>
                <c:pt idx="4">
                  <c:v>1.1647000000000001</c:v>
                </c:pt>
                <c:pt idx="5">
                  <c:v>1.0329999999999999</c:v>
                </c:pt>
                <c:pt idx="6">
                  <c:v>0.91549999999999998</c:v>
                </c:pt>
                <c:pt idx="7">
                  <c:v>0.81859999999999999</c:v>
                </c:pt>
              </c:numCache>
            </c:numRef>
          </c:val>
          <c:smooth val="1"/>
          <c:extLst>
            <c:ext xmlns:c16="http://schemas.microsoft.com/office/drawing/2014/chart" uri="{C3380CC4-5D6E-409C-BE32-E72D297353CC}">
              <c16:uniqueId val="{00000001-3890-40A6-9215-8CE076E8C8DC}"/>
            </c:ext>
          </c:extLst>
        </c:ser>
        <c:ser>
          <c:idx val="2"/>
          <c:order val="2"/>
          <c:tx>
            <c:strRef>
              <c:f>'Chart Data'!$E$46</c:f>
              <c:strCache>
                <c:ptCount val="1"/>
                <c:pt idx="0">
                  <c:v>49.7 psid</c:v>
                </c:pt>
              </c:strCache>
            </c:strRef>
          </c:tx>
          <c:spPr>
            <a:ln w="22000">
              <a:solidFill>
                <a:srgbClr val="C9A227"/>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Data'!$E$47:$E$54</c:f>
              <c:numCache>
                <c:formatCode>0.0000</c:formatCode>
                <c:ptCount val="8"/>
                <c:pt idx="0">
                  <c:v>2.4762</c:v>
                </c:pt>
                <c:pt idx="1">
                  <c:v>2.0152000000000001</c:v>
                </c:pt>
                <c:pt idx="2">
                  <c:v>1.7043999999999999</c:v>
                </c:pt>
                <c:pt idx="3">
                  <c:v>1.4535</c:v>
                </c:pt>
                <c:pt idx="4">
                  <c:v>1.2575000000000001</c:v>
                </c:pt>
                <c:pt idx="5">
                  <c:v>1.1158999999999999</c:v>
                </c:pt>
                <c:pt idx="6">
                  <c:v>0.98929999999999996</c:v>
                </c:pt>
                <c:pt idx="7">
                  <c:v>0.88490000000000002</c:v>
                </c:pt>
              </c:numCache>
            </c:numRef>
          </c:val>
          <c:smooth val="1"/>
          <c:extLst>
            <c:ext xmlns:c16="http://schemas.microsoft.com/office/drawing/2014/chart" uri="{C3380CC4-5D6E-409C-BE32-E72D297353CC}">
              <c16:uniqueId val="{00000002-3890-40A6-9215-8CE076E8C8DC}"/>
            </c:ext>
          </c:extLst>
        </c:ser>
        <c:ser>
          <c:idx val="3"/>
          <c:order val="3"/>
          <c:tx>
            <c:strRef>
              <c:f>'Chart Data'!$F$46</c:f>
              <c:strCache>
                <c:ptCount val="1"/>
                <c:pt idx="0">
                  <c:v>60.1 psid</c:v>
                </c:pt>
              </c:strCache>
            </c:strRef>
          </c:tx>
          <c:spPr>
            <a:ln w="22000">
              <a:solidFill>
                <a:srgbClr val="8B5E1E"/>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Data'!$F$47:$F$54</c:f>
              <c:numCache>
                <c:formatCode>0.0000</c:formatCode>
                <c:ptCount val="8"/>
                <c:pt idx="0">
                  <c:v>2.6737000000000002</c:v>
                </c:pt>
                <c:pt idx="1">
                  <c:v>2.1762999999999999</c:v>
                </c:pt>
                <c:pt idx="2">
                  <c:v>1.8415999999999999</c:v>
                </c:pt>
                <c:pt idx="3">
                  <c:v>1.5714999999999999</c:v>
                </c:pt>
                <c:pt idx="4">
                  <c:v>1.3603000000000001</c:v>
                </c:pt>
                <c:pt idx="5">
                  <c:v>1.2077</c:v>
                </c:pt>
                <c:pt idx="6">
                  <c:v>1.0711999999999999</c:v>
                </c:pt>
                <c:pt idx="7">
                  <c:v>0.95830000000000004</c:v>
                </c:pt>
              </c:numCache>
            </c:numRef>
          </c:val>
          <c:smooth val="1"/>
          <c:extLst>
            <c:ext xmlns:c16="http://schemas.microsoft.com/office/drawing/2014/chart" uri="{C3380CC4-5D6E-409C-BE32-E72D297353CC}">
              <c16:uniqueId val="{00000003-3890-40A6-9215-8CE076E8C8DC}"/>
            </c:ext>
          </c:extLst>
        </c:ser>
        <c:ser>
          <c:idx val="4"/>
          <c:order val="4"/>
          <c:tx>
            <c:strRef>
              <c:f>'Chart Data'!$G$46</c:f>
              <c:strCache>
                <c:ptCount val="1"/>
                <c:pt idx="0">
                  <c:v>70.4 psid</c:v>
                </c:pt>
              </c:strCache>
            </c:strRef>
          </c:tx>
          <c:spPr>
            <a:ln w="22000">
              <a:solidFill>
                <a:srgbClr val="D9B863"/>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Data'!$G$47:$G$54</c:f>
              <c:numCache>
                <c:formatCode>0.0000</c:formatCode>
                <c:ptCount val="8"/>
                <c:pt idx="0">
                  <c:v>2.8835000000000002</c:v>
                </c:pt>
                <c:pt idx="1">
                  <c:v>2.3483999999999998</c:v>
                </c:pt>
                <c:pt idx="2">
                  <c:v>1.9884999999999999</c:v>
                </c:pt>
                <c:pt idx="3">
                  <c:v>1.698</c:v>
                </c:pt>
                <c:pt idx="4">
                  <c:v>1.4708000000000001</c:v>
                </c:pt>
                <c:pt idx="5">
                  <c:v>1.3065</c:v>
                </c:pt>
                <c:pt idx="6">
                  <c:v>1.1591</c:v>
                </c:pt>
                <c:pt idx="7">
                  <c:v>1.0370999999999999</c:v>
                </c:pt>
              </c:numCache>
            </c:numRef>
          </c:val>
          <c:smooth val="1"/>
          <c:extLst>
            <c:ext xmlns:c16="http://schemas.microsoft.com/office/drawing/2014/chart" uri="{C3380CC4-5D6E-409C-BE32-E72D297353CC}">
              <c16:uniqueId val="{00000004-3890-40A6-9215-8CE076E8C8DC}"/>
            </c:ext>
          </c:extLst>
        </c:ser>
        <c:ser>
          <c:idx val="5"/>
          <c:order val="5"/>
          <c:tx>
            <c:strRef>
              <c:f>'Chart Data'!$H$46</c:f>
              <c:strCache>
                <c:ptCount val="1"/>
                <c:pt idx="0">
                  <c:v>80.8 psid</c:v>
                </c:pt>
              </c:strCache>
            </c:strRef>
          </c:tx>
          <c:spPr>
            <a:ln w="22000">
              <a:solidFill>
                <a:srgbClr val="5C3D08"/>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Data'!$H$47:$H$54</c:f>
              <c:numCache>
                <c:formatCode>0.0000</c:formatCode>
                <c:ptCount val="8"/>
                <c:pt idx="0">
                  <c:v>3.1063000000000001</c:v>
                </c:pt>
                <c:pt idx="1">
                  <c:v>2.5314999999999999</c:v>
                </c:pt>
                <c:pt idx="2">
                  <c:v>2.1452</c:v>
                </c:pt>
                <c:pt idx="3">
                  <c:v>1.8331</c:v>
                </c:pt>
                <c:pt idx="4">
                  <c:v>1.5889</c:v>
                </c:pt>
                <c:pt idx="5">
                  <c:v>1.4119999999999999</c:v>
                </c:pt>
                <c:pt idx="6">
                  <c:v>1.2531000000000001</c:v>
                </c:pt>
                <c:pt idx="7">
                  <c:v>1.1206</c:v>
                </c:pt>
              </c:numCache>
            </c:numRef>
          </c:val>
          <c:smooth val="1"/>
          <c:extLst>
            <c:ext xmlns:c16="http://schemas.microsoft.com/office/drawing/2014/chart" uri="{C3380CC4-5D6E-409C-BE32-E72D297353CC}">
              <c16:uniqueId val="{00000005-3890-40A6-9215-8CE076E8C8DC}"/>
            </c:ext>
          </c:extLst>
        </c:ser>
        <c:ser>
          <c:idx val="6"/>
          <c:order val="6"/>
          <c:tx>
            <c:strRef>
              <c:f>'Chart Data'!$I$46</c:f>
              <c:strCache>
                <c:ptCount val="1"/>
                <c:pt idx="0">
                  <c:v>91.1 psid</c:v>
                </c:pt>
              </c:strCache>
            </c:strRef>
          </c:tx>
          <c:spPr>
            <a:ln w="22000">
              <a:solidFill>
                <a:srgbClr val="946A2A"/>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Data'!$I$47:$I$54</c:f>
              <c:numCache>
                <c:formatCode>0.0000</c:formatCode>
                <c:ptCount val="8"/>
                <c:pt idx="0">
                  <c:v>3.3355999999999999</c:v>
                </c:pt>
                <c:pt idx="1">
                  <c:v>2.7204999999999999</c:v>
                </c:pt>
                <c:pt idx="2">
                  <c:v>2.3071999999999999</c:v>
                </c:pt>
                <c:pt idx="3">
                  <c:v>1.9729000000000001</c:v>
                </c:pt>
                <c:pt idx="4">
                  <c:v>1.7110000000000001</c:v>
                </c:pt>
                <c:pt idx="5">
                  <c:v>1.5212000000000001</c:v>
                </c:pt>
                <c:pt idx="6">
                  <c:v>1.3484</c:v>
                </c:pt>
                <c:pt idx="7">
                  <c:v>1.2015</c:v>
                </c:pt>
              </c:numCache>
            </c:numRef>
          </c:val>
          <c:smooth val="1"/>
          <c:extLst>
            <c:ext xmlns:c16="http://schemas.microsoft.com/office/drawing/2014/chart" uri="{C3380CC4-5D6E-409C-BE32-E72D297353CC}">
              <c16:uniqueId val="{00000006-3890-40A6-9215-8CE076E8C8DC}"/>
            </c:ext>
          </c:extLst>
        </c:ser>
        <c:ser>
          <c:idx val="7"/>
          <c:order val="7"/>
          <c:tx>
            <c:strRef>
              <c:f>'Chart Data'!$J$46</c:f>
              <c:strCache>
                <c:ptCount val="1"/>
                <c:pt idx="0">
                  <c:v>101.5 psid</c:v>
                </c:pt>
              </c:strCache>
            </c:strRef>
          </c:tx>
          <c:spPr>
            <a:ln w="22000">
              <a:solidFill>
                <a:srgbClr val="E0C88A"/>
              </a:solidFill>
              <a:prstDash val="solid"/>
            </a:ln>
          </c:spPr>
          <c:marker>
            <c:symbol val="none"/>
          </c:marker>
          <c:cat>
            <c:numRef>
              <c:f>'Chart Data'!$B$47:$B$54</c:f>
              <c:numCache>
                <c:formatCode>0</c:formatCode>
                <c:ptCount val="8"/>
                <c:pt idx="0">
                  <c:v>9</c:v>
                </c:pt>
                <c:pt idx="1">
                  <c:v>10</c:v>
                </c:pt>
                <c:pt idx="2">
                  <c:v>11</c:v>
                </c:pt>
                <c:pt idx="3">
                  <c:v>12</c:v>
                </c:pt>
                <c:pt idx="4">
                  <c:v>13</c:v>
                </c:pt>
                <c:pt idx="5">
                  <c:v>14</c:v>
                </c:pt>
                <c:pt idx="6">
                  <c:v>15</c:v>
                </c:pt>
                <c:pt idx="7">
                  <c:v>16</c:v>
                </c:pt>
              </c:numCache>
            </c:numRef>
          </c:cat>
          <c:val>
            <c:numRef>
              <c:f>'Chart Data'!$J$47:$J$54</c:f>
              <c:numCache>
                <c:formatCode>0.0000</c:formatCode>
                <c:ptCount val="8"/>
                <c:pt idx="0">
                  <c:v>3.3822000000000001</c:v>
                </c:pt>
                <c:pt idx="1">
                  <c:v>2.7589000000000001</c:v>
                </c:pt>
                <c:pt idx="2">
                  <c:v>2.34</c:v>
                </c:pt>
                <c:pt idx="3">
                  <c:v>2.0013000000000001</c:v>
                </c:pt>
                <c:pt idx="4">
                  <c:v>1.7358</c:v>
                </c:pt>
                <c:pt idx="5">
                  <c:v>1.5432999999999999</c:v>
                </c:pt>
                <c:pt idx="6">
                  <c:v>1.3669</c:v>
                </c:pt>
                <c:pt idx="7">
                  <c:v>1.2178</c:v>
                </c:pt>
              </c:numCache>
            </c:numRef>
          </c:val>
          <c:smooth val="1"/>
          <c:extLst>
            <c:ext xmlns:c16="http://schemas.microsoft.com/office/drawing/2014/chart" uri="{C3380CC4-5D6E-409C-BE32-E72D297353CC}">
              <c16:uniqueId val="{00000007-3890-40A6-9215-8CE076E8C8D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Data'!$L$46</c:f>
              <c:strCache>
                <c:ptCount val="1"/>
                <c:pt idx="0">
                  <c:v>Non-Linear Injector Compensation, 43.5 psid (%)</c:v>
                </c:pt>
              </c:strCache>
            </c:strRef>
          </c:tx>
          <c:spPr>
            <a:ln w="22000">
              <a:solidFill>
                <a:srgbClr val="7A4E06"/>
              </a:solidFill>
              <a:prstDash val="solid"/>
            </a:ln>
          </c:spPr>
          <c:marker>
            <c:symbol val="none"/>
          </c:marker>
          <c:cat>
            <c:numRef>
              <c:f>'Chart Data'!$K$47:$K$62</c:f>
              <c:numCache>
                <c:formatCode>0.0000</c:formatCode>
                <c:ptCount val="16"/>
                <c:pt idx="0">
                  <c:v>0.42499999999999999</c:v>
                </c:pt>
                <c:pt idx="1">
                  <c:v>0.47120000000000001</c:v>
                </c:pt>
                <c:pt idx="2">
                  <c:v>0.52249999999999996</c:v>
                </c:pt>
                <c:pt idx="3">
                  <c:v>0.57930000000000004</c:v>
                </c:pt>
                <c:pt idx="4">
                  <c:v>0.64229999999999998</c:v>
                </c:pt>
                <c:pt idx="5">
                  <c:v>0.71220000000000006</c:v>
                </c:pt>
                <c:pt idx="6">
                  <c:v>0.78969999999999996</c:v>
                </c:pt>
                <c:pt idx="7">
                  <c:v>0.87560000000000004</c:v>
                </c:pt>
                <c:pt idx="8">
                  <c:v>0.9708</c:v>
                </c:pt>
                <c:pt idx="9">
                  <c:v>1.0764</c:v>
                </c:pt>
                <c:pt idx="10">
                  <c:v>1.1935</c:v>
                </c:pt>
                <c:pt idx="11">
                  <c:v>1.3232999999999999</c:v>
                </c:pt>
                <c:pt idx="12">
                  <c:v>1.4672000000000001</c:v>
                </c:pt>
                <c:pt idx="13">
                  <c:v>1.6268</c:v>
                </c:pt>
                <c:pt idx="14">
                  <c:v>1.8038000000000001</c:v>
                </c:pt>
                <c:pt idx="15">
                  <c:v>2</c:v>
                </c:pt>
              </c:numCache>
            </c:numRef>
          </c:cat>
          <c:val>
            <c:numRef>
              <c:f>'Chart Data'!$L$47:$L$62</c:f>
              <c:numCache>
                <c:formatCode>0.0</c:formatCode>
                <c:ptCount val="16"/>
                <c:pt idx="0">
                  <c:v>108.19</c:v>
                </c:pt>
                <c:pt idx="1">
                  <c:v>107.39</c:v>
                </c:pt>
                <c:pt idx="2">
                  <c:v>106.33</c:v>
                </c:pt>
                <c:pt idx="3">
                  <c:v>104.95</c:v>
                </c:pt>
                <c:pt idx="4">
                  <c:v>103.71</c:v>
                </c:pt>
                <c:pt idx="5">
                  <c:v>102.59</c:v>
                </c:pt>
                <c:pt idx="6">
                  <c:v>101.57</c:v>
                </c:pt>
                <c:pt idx="7">
                  <c:v>100.66</c:v>
                </c:pt>
                <c:pt idx="8">
                  <c:v>100</c:v>
                </c:pt>
                <c:pt idx="9">
                  <c:v>100</c:v>
                </c:pt>
                <c:pt idx="10">
                  <c:v>100</c:v>
                </c:pt>
                <c:pt idx="11">
                  <c:v>100</c:v>
                </c:pt>
                <c:pt idx="12">
                  <c:v>100</c:v>
                </c:pt>
                <c:pt idx="13">
                  <c:v>100</c:v>
                </c:pt>
                <c:pt idx="14">
                  <c:v>100</c:v>
                </c:pt>
                <c:pt idx="15">
                  <c:v>100</c:v>
                </c:pt>
              </c:numCache>
            </c:numRef>
          </c:val>
          <c:smooth val="1"/>
          <c:extLst>
            <c:ext xmlns:c16="http://schemas.microsoft.com/office/drawing/2014/chart" uri="{C3380CC4-5D6E-409C-BE32-E72D297353CC}">
              <c16:uniqueId val="{00000000-0438-4562-8ED1-B69A0ACF496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Data'!$C$68</c:f>
              <c:strCache>
                <c:ptCount val="1"/>
                <c:pt idx="0">
                  <c:v>29.0 psid</c:v>
                </c:pt>
              </c:strCache>
            </c:strRef>
          </c:tx>
          <c:spPr>
            <a:ln w="22000">
              <a:solidFill>
                <a:srgbClr val="A9741A"/>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Data'!$C$69:$C$76</c:f>
              <c:numCache>
                <c:formatCode>0.0000</c:formatCode>
                <c:ptCount val="8"/>
                <c:pt idx="0">
                  <c:v>1.5979000000000001</c:v>
                </c:pt>
                <c:pt idx="1">
                  <c:v>1.3224</c:v>
                </c:pt>
                <c:pt idx="2">
                  <c:v>1.0609</c:v>
                </c:pt>
                <c:pt idx="3">
                  <c:v>0.93279999999999996</c:v>
                </c:pt>
                <c:pt idx="4">
                  <c:v>0.81920000000000004</c:v>
                </c:pt>
                <c:pt idx="5">
                  <c:v>0.72040000000000004</c:v>
                </c:pt>
                <c:pt idx="6">
                  <c:v>0.6361</c:v>
                </c:pt>
                <c:pt idx="7">
                  <c:v>0.56579999999999997</c:v>
                </c:pt>
              </c:numCache>
            </c:numRef>
          </c:val>
          <c:smooth val="1"/>
          <c:extLst>
            <c:ext xmlns:c16="http://schemas.microsoft.com/office/drawing/2014/chart" uri="{C3380CC4-5D6E-409C-BE32-E72D297353CC}">
              <c16:uniqueId val="{00000000-4FC5-45B3-8770-FF3E7BD086CC}"/>
            </c:ext>
          </c:extLst>
        </c:ser>
        <c:ser>
          <c:idx val="1"/>
          <c:order val="1"/>
          <c:tx>
            <c:strRef>
              <c:f>'Chart Data'!$D$68</c:f>
              <c:strCache>
                <c:ptCount val="1"/>
                <c:pt idx="0">
                  <c:v>39.4 psid</c:v>
                </c:pt>
              </c:strCache>
            </c:strRef>
          </c:tx>
          <c:spPr>
            <a:ln w="22000">
              <a:solidFill>
                <a:srgbClr val="7A4E06"/>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Data'!$D$69:$D$76</c:f>
              <c:numCache>
                <c:formatCode>0.0000</c:formatCode>
                <c:ptCount val="8"/>
                <c:pt idx="0">
                  <c:v>1.8817999999999999</c:v>
                </c:pt>
                <c:pt idx="1">
                  <c:v>1.5564</c:v>
                </c:pt>
                <c:pt idx="2">
                  <c:v>1.2474000000000001</c:v>
                </c:pt>
                <c:pt idx="3">
                  <c:v>1.0958000000000001</c:v>
                </c:pt>
                <c:pt idx="4">
                  <c:v>0.96109999999999995</c:v>
                </c:pt>
                <c:pt idx="5">
                  <c:v>0.84340000000000004</c:v>
                </c:pt>
                <c:pt idx="6">
                  <c:v>0.74339999999999995</c:v>
                </c:pt>
                <c:pt idx="7">
                  <c:v>0.66100000000000003</c:v>
                </c:pt>
              </c:numCache>
            </c:numRef>
          </c:val>
          <c:smooth val="1"/>
          <c:extLst>
            <c:ext xmlns:c16="http://schemas.microsoft.com/office/drawing/2014/chart" uri="{C3380CC4-5D6E-409C-BE32-E72D297353CC}">
              <c16:uniqueId val="{00000001-4FC5-45B3-8770-FF3E7BD086CC}"/>
            </c:ext>
          </c:extLst>
        </c:ser>
        <c:ser>
          <c:idx val="2"/>
          <c:order val="2"/>
          <c:tx>
            <c:strRef>
              <c:f>'Chart Data'!$E$68</c:f>
              <c:strCache>
                <c:ptCount val="1"/>
                <c:pt idx="0">
                  <c:v>49.7 psid</c:v>
                </c:pt>
              </c:strCache>
            </c:strRef>
          </c:tx>
          <c:spPr>
            <a:ln w="22000">
              <a:solidFill>
                <a:srgbClr val="C9A227"/>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Data'!$E$69:$E$76</c:f>
              <c:numCache>
                <c:formatCode>0.0000</c:formatCode>
                <c:ptCount val="8"/>
                <c:pt idx="0">
                  <c:v>2.1396999999999999</c:v>
                </c:pt>
                <c:pt idx="1">
                  <c:v>1.7689999999999999</c:v>
                </c:pt>
                <c:pt idx="2">
                  <c:v>1.4172</c:v>
                </c:pt>
                <c:pt idx="3">
                  <c:v>1.2443</c:v>
                </c:pt>
                <c:pt idx="4">
                  <c:v>1.0908</c:v>
                </c:pt>
                <c:pt idx="5">
                  <c:v>0.95669999999999999</c:v>
                </c:pt>
                <c:pt idx="6">
                  <c:v>0.84209999999999996</c:v>
                </c:pt>
                <c:pt idx="7">
                  <c:v>0.74839999999999995</c:v>
                </c:pt>
              </c:numCache>
            </c:numRef>
          </c:val>
          <c:smooth val="1"/>
          <c:extLst>
            <c:ext xmlns:c16="http://schemas.microsoft.com/office/drawing/2014/chart" uri="{C3380CC4-5D6E-409C-BE32-E72D297353CC}">
              <c16:uniqueId val="{00000002-4FC5-45B3-8770-FF3E7BD086CC}"/>
            </c:ext>
          </c:extLst>
        </c:ser>
        <c:ser>
          <c:idx val="3"/>
          <c:order val="3"/>
          <c:tx>
            <c:strRef>
              <c:f>'Chart Data'!$F$68</c:f>
              <c:strCache>
                <c:ptCount val="1"/>
                <c:pt idx="0">
                  <c:v>60.1 psid</c:v>
                </c:pt>
              </c:strCache>
            </c:strRef>
          </c:tx>
          <c:spPr>
            <a:ln w="22000">
              <a:solidFill>
                <a:srgbClr val="8B5E1E"/>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Data'!$F$69:$F$76</c:f>
              <c:numCache>
                <c:formatCode>0.0000</c:formatCode>
                <c:ptCount val="8"/>
                <c:pt idx="0">
                  <c:v>2.3702000000000001</c:v>
                </c:pt>
                <c:pt idx="1">
                  <c:v>1.9593</c:v>
                </c:pt>
                <c:pt idx="2">
                  <c:v>1.5694999999999999</c:v>
                </c:pt>
                <c:pt idx="3">
                  <c:v>1.3781000000000001</c:v>
                </c:pt>
                <c:pt idx="4">
                  <c:v>1.2081999999999999</c:v>
                </c:pt>
                <c:pt idx="5">
                  <c:v>1.0597000000000001</c:v>
                </c:pt>
                <c:pt idx="6">
                  <c:v>0.93310000000000004</c:v>
                </c:pt>
                <c:pt idx="7">
                  <c:v>0.82869999999999999</c:v>
                </c:pt>
              </c:numCache>
            </c:numRef>
          </c:val>
          <c:smooth val="1"/>
          <c:extLst>
            <c:ext xmlns:c16="http://schemas.microsoft.com/office/drawing/2014/chart" uri="{C3380CC4-5D6E-409C-BE32-E72D297353CC}">
              <c16:uniqueId val="{00000003-4FC5-45B3-8770-FF3E7BD086CC}"/>
            </c:ext>
          </c:extLst>
        </c:ser>
        <c:ser>
          <c:idx val="4"/>
          <c:order val="4"/>
          <c:tx>
            <c:strRef>
              <c:f>'Chart Data'!$G$68</c:f>
              <c:strCache>
                <c:ptCount val="1"/>
                <c:pt idx="0">
                  <c:v>70.4 psid</c:v>
                </c:pt>
              </c:strCache>
            </c:strRef>
          </c:tx>
          <c:spPr>
            <a:ln w="22000">
              <a:solidFill>
                <a:srgbClr val="D9B863"/>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Data'!$G$69:$G$76</c:f>
              <c:numCache>
                <c:formatCode>0.0000</c:formatCode>
                <c:ptCount val="8"/>
                <c:pt idx="0">
                  <c:v>2.5735000000000001</c:v>
                </c:pt>
                <c:pt idx="1">
                  <c:v>2.1274999999999999</c:v>
                </c:pt>
                <c:pt idx="2">
                  <c:v>1.7043999999999999</c:v>
                </c:pt>
                <c:pt idx="3">
                  <c:v>1.4972000000000001</c:v>
                </c:pt>
                <c:pt idx="4">
                  <c:v>1.3136000000000001</c:v>
                </c:pt>
                <c:pt idx="5">
                  <c:v>1.1536999999999999</c:v>
                </c:pt>
                <c:pt idx="6">
                  <c:v>1.0166999999999999</c:v>
                </c:pt>
                <c:pt idx="7">
                  <c:v>0.90200000000000002</c:v>
                </c:pt>
              </c:numCache>
            </c:numRef>
          </c:val>
          <c:smooth val="1"/>
          <c:extLst>
            <c:ext xmlns:c16="http://schemas.microsoft.com/office/drawing/2014/chart" uri="{C3380CC4-5D6E-409C-BE32-E72D297353CC}">
              <c16:uniqueId val="{00000004-4FC5-45B3-8770-FF3E7BD086CC}"/>
            </c:ext>
          </c:extLst>
        </c:ser>
        <c:ser>
          <c:idx val="5"/>
          <c:order val="5"/>
          <c:tx>
            <c:strRef>
              <c:f>'Chart Data'!$H$68</c:f>
              <c:strCache>
                <c:ptCount val="1"/>
                <c:pt idx="0">
                  <c:v>80.8 psid</c:v>
                </c:pt>
              </c:strCache>
            </c:strRef>
          </c:tx>
          <c:spPr>
            <a:ln w="22000">
              <a:solidFill>
                <a:srgbClr val="5C3D08"/>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Data'!$H$69:$H$76</c:f>
              <c:numCache>
                <c:formatCode>0.0000</c:formatCode>
                <c:ptCount val="8"/>
                <c:pt idx="0">
                  <c:v>2.7536</c:v>
                </c:pt>
                <c:pt idx="1">
                  <c:v>2.2793999999999999</c:v>
                </c:pt>
                <c:pt idx="2">
                  <c:v>1.8290999999999999</c:v>
                </c:pt>
                <c:pt idx="3">
                  <c:v>1.6091</c:v>
                </c:pt>
                <c:pt idx="4">
                  <c:v>1.4129</c:v>
                </c:pt>
                <c:pt idx="5">
                  <c:v>1.2405999999999999</c:v>
                </c:pt>
                <c:pt idx="6">
                  <c:v>1.0923</c:v>
                </c:pt>
                <c:pt idx="7">
                  <c:v>0.96819999999999995</c:v>
                </c:pt>
              </c:numCache>
            </c:numRef>
          </c:val>
          <c:smooth val="1"/>
          <c:extLst>
            <c:ext xmlns:c16="http://schemas.microsoft.com/office/drawing/2014/chart" uri="{C3380CC4-5D6E-409C-BE32-E72D297353CC}">
              <c16:uniqueId val="{00000005-4FC5-45B3-8770-FF3E7BD086CC}"/>
            </c:ext>
          </c:extLst>
        </c:ser>
        <c:ser>
          <c:idx val="6"/>
          <c:order val="6"/>
          <c:tx>
            <c:strRef>
              <c:f>'Chart Data'!$I$68</c:f>
              <c:strCache>
                <c:ptCount val="1"/>
                <c:pt idx="0">
                  <c:v>91.1 psid</c:v>
                </c:pt>
              </c:strCache>
            </c:strRef>
          </c:tx>
          <c:spPr>
            <a:ln w="22000">
              <a:solidFill>
                <a:srgbClr val="946A2A"/>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Data'!$I$69:$I$76</c:f>
              <c:numCache>
                <c:formatCode>0.0000</c:formatCode>
                <c:ptCount val="8"/>
                <c:pt idx="0">
                  <c:v>2.9277000000000002</c:v>
                </c:pt>
                <c:pt idx="1">
                  <c:v>2.4241000000000001</c:v>
                </c:pt>
                <c:pt idx="2">
                  <c:v>1.9447000000000001</c:v>
                </c:pt>
                <c:pt idx="3">
                  <c:v>1.7101</c:v>
                </c:pt>
                <c:pt idx="4">
                  <c:v>1.5007999999999999</c:v>
                </c:pt>
                <c:pt idx="5">
                  <c:v>1.3170999999999999</c:v>
                </c:pt>
                <c:pt idx="6">
                  <c:v>1.159</c:v>
                </c:pt>
                <c:pt idx="7">
                  <c:v>1.0267999999999999</c:v>
                </c:pt>
              </c:numCache>
            </c:numRef>
          </c:val>
          <c:smooth val="1"/>
          <c:extLst>
            <c:ext xmlns:c16="http://schemas.microsoft.com/office/drawing/2014/chart" uri="{C3380CC4-5D6E-409C-BE32-E72D297353CC}">
              <c16:uniqueId val="{00000006-4FC5-45B3-8770-FF3E7BD086CC}"/>
            </c:ext>
          </c:extLst>
        </c:ser>
        <c:ser>
          <c:idx val="7"/>
          <c:order val="7"/>
          <c:tx>
            <c:strRef>
              <c:f>'Chart Data'!$J$68</c:f>
              <c:strCache>
                <c:ptCount val="1"/>
                <c:pt idx="0">
                  <c:v>101.5 psid</c:v>
                </c:pt>
              </c:strCache>
            </c:strRef>
          </c:tx>
          <c:spPr>
            <a:ln w="22000">
              <a:solidFill>
                <a:srgbClr val="E0C88A"/>
              </a:solidFill>
              <a:prstDash val="solid"/>
            </a:ln>
          </c:spPr>
          <c:marker>
            <c:symbol val="none"/>
          </c:marker>
          <c:cat>
            <c:numRef>
              <c:f>'Chart Data'!$B$69:$B$76</c:f>
              <c:numCache>
                <c:formatCode>0</c:formatCode>
                <c:ptCount val="8"/>
                <c:pt idx="0">
                  <c:v>9</c:v>
                </c:pt>
                <c:pt idx="1">
                  <c:v>10</c:v>
                </c:pt>
                <c:pt idx="2">
                  <c:v>11</c:v>
                </c:pt>
                <c:pt idx="3">
                  <c:v>12</c:v>
                </c:pt>
                <c:pt idx="4">
                  <c:v>13</c:v>
                </c:pt>
                <c:pt idx="5">
                  <c:v>14</c:v>
                </c:pt>
                <c:pt idx="6">
                  <c:v>15</c:v>
                </c:pt>
                <c:pt idx="7">
                  <c:v>16</c:v>
                </c:pt>
              </c:numCache>
            </c:numRef>
          </c:cat>
          <c:val>
            <c:numRef>
              <c:f>'Chart Data'!$J$69:$J$76</c:f>
              <c:numCache>
                <c:formatCode>0.0000</c:formatCode>
                <c:ptCount val="8"/>
                <c:pt idx="0">
                  <c:v>2.9613</c:v>
                </c:pt>
                <c:pt idx="1">
                  <c:v>2.4518</c:v>
                </c:pt>
                <c:pt idx="2">
                  <c:v>1.9668000000000001</c:v>
                </c:pt>
                <c:pt idx="3">
                  <c:v>1.7294</c:v>
                </c:pt>
                <c:pt idx="4">
                  <c:v>1.5177</c:v>
                </c:pt>
                <c:pt idx="5">
                  <c:v>1.3318000000000001</c:v>
                </c:pt>
                <c:pt idx="6">
                  <c:v>1.1719999999999999</c:v>
                </c:pt>
                <c:pt idx="7">
                  <c:v>1.0382</c:v>
                </c:pt>
              </c:numCache>
            </c:numRef>
          </c:val>
          <c:smooth val="1"/>
          <c:extLst>
            <c:ext xmlns:c16="http://schemas.microsoft.com/office/drawing/2014/chart" uri="{C3380CC4-5D6E-409C-BE32-E72D297353CC}">
              <c16:uniqueId val="{00000007-4FC5-45B3-8770-FF3E7BD086C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Data'!$L$68</c:f>
              <c:strCache>
                <c:ptCount val="1"/>
                <c:pt idx="0">
                  <c:v>Non-Linear Injector Compensation, 43.5 psid (%)</c:v>
                </c:pt>
              </c:strCache>
            </c:strRef>
          </c:tx>
          <c:spPr>
            <a:ln w="22000">
              <a:solidFill>
                <a:srgbClr val="7A4E06"/>
              </a:solidFill>
              <a:prstDash val="solid"/>
            </a:ln>
          </c:spPr>
          <c:marker>
            <c:symbol val="none"/>
          </c:marker>
          <c:cat>
            <c:numRef>
              <c:f>'Chart Data'!$K$69:$K$84</c:f>
              <c:numCache>
                <c:formatCode>0.0000</c:formatCode>
                <c:ptCount val="16"/>
                <c:pt idx="0">
                  <c:v>0.5</c:v>
                </c:pt>
                <c:pt idx="1">
                  <c:v>0.5484</c:v>
                </c:pt>
                <c:pt idx="2">
                  <c:v>0.60150000000000003</c:v>
                </c:pt>
                <c:pt idx="3">
                  <c:v>0.65980000000000005</c:v>
                </c:pt>
                <c:pt idx="4">
                  <c:v>0.72360000000000002</c:v>
                </c:pt>
                <c:pt idx="5">
                  <c:v>0.79369999999999996</c:v>
                </c:pt>
                <c:pt idx="6">
                  <c:v>0.87060000000000004</c:v>
                </c:pt>
                <c:pt idx="7">
                  <c:v>0.95479999999999998</c:v>
                </c:pt>
                <c:pt idx="8">
                  <c:v>1.0472999999999999</c:v>
                </c:pt>
                <c:pt idx="9">
                  <c:v>1.1487000000000001</c:v>
                </c:pt>
                <c:pt idx="10">
                  <c:v>1.2599</c:v>
                </c:pt>
                <c:pt idx="11">
                  <c:v>1.3818999999999999</c:v>
                </c:pt>
                <c:pt idx="12">
                  <c:v>1.5157</c:v>
                </c:pt>
                <c:pt idx="13">
                  <c:v>1.6625000000000001</c:v>
                </c:pt>
                <c:pt idx="14">
                  <c:v>1.8233999999999999</c:v>
                </c:pt>
                <c:pt idx="15">
                  <c:v>2</c:v>
                </c:pt>
              </c:numCache>
            </c:numRef>
          </c:cat>
          <c:val>
            <c:numRef>
              <c:f>'Chart Data'!$L$69:$L$84</c:f>
              <c:numCache>
                <c:formatCode>0.0</c:formatCode>
                <c:ptCount val="16"/>
                <c:pt idx="0">
                  <c:v>109.53</c:v>
                </c:pt>
                <c:pt idx="1">
                  <c:v>107.58</c:v>
                </c:pt>
                <c:pt idx="2">
                  <c:v>105.8</c:v>
                </c:pt>
                <c:pt idx="3">
                  <c:v>104.18</c:v>
                </c:pt>
                <c:pt idx="4">
                  <c:v>102.71</c:v>
                </c:pt>
                <c:pt idx="5">
                  <c:v>101.37</c:v>
                </c:pt>
                <c:pt idx="6">
                  <c:v>100.34</c:v>
                </c:pt>
                <c:pt idx="7">
                  <c:v>100</c:v>
                </c:pt>
                <c:pt idx="8">
                  <c:v>100</c:v>
                </c:pt>
                <c:pt idx="9">
                  <c:v>100</c:v>
                </c:pt>
                <c:pt idx="10">
                  <c:v>100</c:v>
                </c:pt>
                <c:pt idx="11">
                  <c:v>100</c:v>
                </c:pt>
                <c:pt idx="12">
                  <c:v>100</c:v>
                </c:pt>
                <c:pt idx="13">
                  <c:v>100</c:v>
                </c:pt>
                <c:pt idx="14">
                  <c:v>100</c:v>
                </c:pt>
                <c:pt idx="15">
                  <c:v>100</c:v>
                </c:pt>
              </c:numCache>
            </c:numRef>
          </c:val>
          <c:smooth val="1"/>
          <c:extLst>
            <c:ext xmlns:c16="http://schemas.microsoft.com/office/drawing/2014/chart" uri="{C3380CC4-5D6E-409C-BE32-E72D297353CC}">
              <c16:uniqueId val="{00000000-F702-4E2E-AB10-AE6E3955983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Data'!$C$90</c:f>
              <c:strCache>
                <c:ptCount val="1"/>
                <c:pt idx="0">
                  <c:v>29.0 psid</c:v>
                </c:pt>
              </c:strCache>
            </c:strRef>
          </c:tx>
          <c:spPr>
            <a:ln w="22000">
              <a:solidFill>
                <a:srgbClr val="A9741A"/>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Data'!$C$91:$C$98</c:f>
              <c:numCache>
                <c:formatCode>0.0000</c:formatCode>
                <c:ptCount val="8"/>
                <c:pt idx="0">
                  <c:v>1.2457</c:v>
                </c:pt>
                <c:pt idx="1">
                  <c:v>1.0617000000000001</c:v>
                </c:pt>
                <c:pt idx="2">
                  <c:v>0.90659999999999996</c:v>
                </c:pt>
                <c:pt idx="3">
                  <c:v>0.78049999999999997</c:v>
                </c:pt>
                <c:pt idx="4">
                  <c:v>0.67379999999999995</c:v>
                </c:pt>
                <c:pt idx="5">
                  <c:v>0.59019999999999995</c:v>
                </c:pt>
                <c:pt idx="6">
                  <c:v>0.53080000000000005</c:v>
                </c:pt>
                <c:pt idx="7">
                  <c:v>0.49540000000000001</c:v>
                </c:pt>
              </c:numCache>
            </c:numRef>
          </c:val>
          <c:smooth val="1"/>
          <c:extLst>
            <c:ext xmlns:c16="http://schemas.microsoft.com/office/drawing/2014/chart" uri="{C3380CC4-5D6E-409C-BE32-E72D297353CC}">
              <c16:uniqueId val="{00000000-D1C5-404F-8043-DEFAF6193547}"/>
            </c:ext>
          </c:extLst>
        </c:ser>
        <c:ser>
          <c:idx val="1"/>
          <c:order val="1"/>
          <c:tx>
            <c:strRef>
              <c:f>'Chart Data'!$D$90</c:f>
              <c:strCache>
                <c:ptCount val="1"/>
                <c:pt idx="0">
                  <c:v>39.4 psid</c:v>
                </c:pt>
              </c:strCache>
            </c:strRef>
          </c:tx>
          <c:spPr>
            <a:ln w="22000">
              <a:solidFill>
                <a:srgbClr val="7A4E06"/>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Data'!$D$91:$D$98</c:f>
              <c:numCache>
                <c:formatCode>0.0000</c:formatCode>
                <c:ptCount val="8"/>
                <c:pt idx="0">
                  <c:v>1.2809999999999999</c:v>
                </c:pt>
                <c:pt idx="1">
                  <c:v>1.0928</c:v>
                </c:pt>
                <c:pt idx="2">
                  <c:v>0.93269999999999997</c:v>
                </c:pt>
                <c:pt idx="3">
                  <c:v>0.80179999999999996</c:v>
                </c:pt>
                <c:pt idx="4">
                  <c:v>0.69140000000000001</c:v>
                </c:pt>
                <c:pt idx="5">
                  <c:v>0.6048</c:v>
                </c:pt>
                <c:pt idx="6">
                  <c:v>0.54330000000000001</c:v>
                </c:pt>
                <c:pt idx="7">
                  <c:v>0.50670000000000004</c:v>
                </c:pt>
              </c:numCache>
            </c:numRef>
          </c:val>
          <c:smooth val="1"/>
          <c:extLst>
            <c:ext xmlns:c16="http://schemas.microsoft.com/office/drawing/2014/chart" uri="{C3380CC4-5D6E-409C-BE32-E72D297353CC}">
              <c16:uniqueId val="{00000001-D1C5-404F-8043-DEFAF6193547}"/>
            </c:ext>
          </c:extLst>
        </c:ser>
        <c:ser>
          <c:idx val="2"/>
          <c:order val="2"/>
          <c:tx>
            <c:strRef>
              <c:f>'Chart Data'!$E$90</c:f>
              <c:strCache>
                <c:ptCount val="1"/>
                <c:pt idx="0">
                  <c:v>49.7 psid</c:v>
                </c:pt>
              </c:strCache>
            </c:strRef>
          </c:tx>
          <c:spPr>
            <a:ln w="22000">
              <a:solidFill>
                <a:srgbClr val="C9A227"/>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Data'!$E$91:$E$98</c:f>
              <c:numCache>
                <c:formatCode>0.0000</c:formatCode>
                <c:ptCount val="8"/>
                <c:pt idx="0">
                  <c:v>1.3324</c:v>
                </c:pt>
                <c:pt idx="1">
                  <c:v>1.1353</c:v>
                </c:pt>
                <c:pt idx="2">
                  <c:v>0.96730000000000005</c:v>
                </c:pt>
                <c:pt idx="3">
                  <c:v>0.83089999999999997</c:v>
                </c:pt>
                <c:pt idx="4">
                  <c:v>0.71589999999999998</c:v>
                </c:pt>
                <c:pt idx="5">
                  <c:v>0.626</c:v>
                </c:pt>
                <c:pt idx="6">
                  <c:v>0.56210000000000004</c:v>
                </c:pt>
                <c:pt idx="7">
                  <c:v>0.5242</c:v>
                </c:pt>
              </c:numCache>
            </c:numRef>
          </c:val>
          <c:smooth val="1"/>
          <c:extLst>
            <c:ext xmlns:c16="http://schemas.microsoft.com/office/drawing/2014/chart" uri="{C3380CC4-5D6E-409C-BE32-E72D297353CC}">
              <c16:uniqueId val="{00000002-D1C5-404F-8043-DEFAF6193547}"/>
            </c:ext>
          </c:extLst>
        </c:ser>
        <c:ser>
          <c:idx val="3"/>
          <c:order val="3"/>
          <c:tx>
            <c:strRef>
              <c:f>'Chart Data'!$F$90</c:f>
              <c:strCache>
                <c:ptCount val="1"/>
                <c:pt idx="0">
                  <c:v>60.1 psid</c:v>
                </c:pt>
              </c:strCache>
            </c:strRef>
          </c:tx>
          <c:spPr>
            <a:ln w="22000">
              <a:solidFill>
                <a:srgbClr val="8B5E1E"/>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Data'!$F$91:$F$98</c:f>
              <c:numCache>
                <c:formatCode>0.0000</c:formatCode>
                <c:ptCount val="8"/>
                <c:pt idx="0">
                  <c:v>1.4021999999999999</c:v>
                </c:pt>
                <c:pt idx="1">
                  <c:v>1.1922999999999999</c:v>
                </c:pt>
                <c:pt idx="2">
                  <c:v>1.0155000000000001</c:v>
                </c:pt>
                <c:pt idx="3">
                  <c:v>0.87209999999999999</c:v>
                </c:pt>
                <c:pt idx="4">
                  <c:v>0.75109999999999999</c:v>
                </c:pt>
                <c:pt idx="5">
                  <c:v>0.65649999999999997</c:v>
                </c:pt>
                <c:pt idx="6">
                  <c:v>0.58950000000000002</c:v>
                </c:pt>
                <c:pt idx="7">
                  <c:v>0.54969999999999997</c:v>
                </c:pt>
              </c:numCache>
            </c:numRef>
          </c:val>
          <c:smooth val="1"/>
          <c:extLst>
            <c:ext xmlns:c16="http://schemas.microsoft.com/office/drawing/2014/chart" uri="{C3380CC4-5D6E-409C-BE32-E72D297353CC}">
              <c16:uniqueId val="{00000003-D1C5-404F-8043-DEFAF6193547}"/>
            </c:ext>
          </c:extLst>
        </c:ser>
        <c:ser>
          <c:idx val="4"/>
          <c:order val="4"/>
          <c:tx>
            <c:strRef>
              <c:f>'Chart Data'!$G$90</c:f>
              <c:strCache>
                <c:ptCount val="1"/>
                <c:pt idx="0">
                  <c:v>70.4 psid</c:v>
                </c:pt>
              </c:strCache>
            </c:strRef>
          </c:tx>
          <c:spPr>
            <a:ln w="22000">
              <a:solidFill>
                <a:srgbClr val="D9B863"/>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Data'!$G$91:$G$98</c:f>
              <c:numCache>
                <c:formatCode>0.0000</c:formatCode>
                <c:ptCount val="8"/>
                <c:pt idx="0">
                  <c:v>1.4884999999999999</c:v>
                </c:pt>
                <c:pt idx="1">
                  <c:v>1.2658</c:v>
                </c:pt>
                <c:pt idx="2">
                  <c:v>1.0784</c:v>
                </c:pt>
                <c:pt idx="3">
                  <c:v>0.92620000000000002</c:v>
                </c:pt>
                <c:pt idx="4">
                  <c:v>0.79790000000000005</c:v>
                </c:pt>
                <c:pt idx="5">
                  <c:v>0.69740000000000002</c:v>
                </c:pt>
                <c:pt idx="6">
                  <c:v>0.62619999999999998</c:v>
                </c:pt>
                <c:pt idx="7">
                  <c:v>0.58399999999999996</c:v>
                </c:pt>
              </c:numCache>
            </c:numRef>
          </c:val>
          <c:smooth val="1"/>
          <c:extLst>
            <c:ext xmlns:c16="http://schemas.microsoft.com/office/drawing/2014/chart" uri="{C3380CC4-5D6E-409C-BE32-E72D297353CC}">
              <c16:uniqueId val="{00000004-D1C5-404F-8043-DEFAF6193547}"/>
            </c:ext>
          </c:extLst>
        </c:ser>
        <c:ser>
          <c:idx val="5"/>
          <c:order val="5"/>
          <c:tx>
            <c:strRef>
              <c:f>'Chart Data'!$H$90</c:f>
              <c:strCache>
                <c:ptCount val="1"/>
                <c:pt idx="0">
                  <c:v>80.8 psid</c:v>
                </c:pt>
              </c:strCache>
            </c:strRef>
          </c:tx>
          <c:spPr>
            <a:ln w="22000">
              <a:solidFill>
                <a:srgbClr val="5C3D08"/>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Data'!$H$91:$H$98</c:f>
              <c:numCache>
                <c:formatCode>0.0000</c:formatCode>
                <c:ptCount val="8"/>
                <c:pt idx="0">
                  <c:v>1.5933999999999999</c:v>
                </c:pt>
                <c:pt idx="1">
                  <c:v>1.3561000000000001</c:v>
                </c:pt>
                <c:pt idx="2">
                  <c:v>1.1561999999999999</c:v>
                </c:pt>
                <c:pt idx="3">
                  <c:v>0.99360000000000004</c:v>
                </c:pt>
                <c:pt idx="4">
                  <c:v>0.85629999999999995</c:v>
                </c:pt>
                <c:pt idx="5">
                  <c:v>0.74880000000000002</c:v>
                </c:pt>
                <c:pt idx="6">
                  <c:v>0.6724</c:v>
                </c:pt>
                <c:pt idx="7">
                  <c:v>0.62709999999999999</c:v>
                </c:pt>
              </c:numCache>
            </c:numRef>
          </c:val>
          <c:smooth val="1"/>
          <c:extLst>
            <c:ext xmlns:c16="http://schemas.microsoft.com/office/drawing/2014/chart" uri="{C3380CC4-5D6E-409C-BE32-E72D297353CC}">
              <c16:uniqueId val="{00000005-D1C5-404F-8043-DEFAF6193547}"/>
            </c:ext>
          </c:extLst>
        </c:ser>
        <c:ser>
          <c:idx val="6"/>
          <c:order val="6"/>
          <c:tx>
            <c:strRef>
              <c:f>'Chart Data'!$I$90</c:f>
              <c:strCache>
                <c:ptCount val="1"/>
                <c:pt idx="0">
                  <c:v>91.1 psid</c:v>
                </c:pt>
              </c:strCache>
            </c:strRef>
          </c:tx>
          <c:spPr>
            <a:ln w="22000">
              <a:solidFill>
                <a:srgbClr val="946A2A"/>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Data'!$I$91:$I$98</c:f>
              <c:numCache>
                <c:formatCode>0.0000</c:formatCode>
                <c:ptCount val="8"/>
                <c:pt idx="0">
                  <c:v>1.7134</c:v>
                </c:pt>
                <c:pt idx="1">
                  <c:v>1.4597</c:v>
                </c:pt>
                <c:pt idx="2">
                  <c:v>1.2458</c:v>
                </c:pt>
                <c:pt idx="3">
                  <c:v>1.0716000000000001</c:v>
                </c:pt>
                <c:pt idx="4">
                  <c:v>0.92410000000000003</c:v>
                </c:pt>
                <c:pt idx="5">
                  <c:v>0.80789999999999995</c:v>
                </c:pt>
                <c:pt idx="6">
                  <c:v>0.72519999999999996</c:v>
                </c:pt>
                <c:pt idx="7">
                  <c:v>0.67569999999999997</c:v>
                </c:pt>
              </c:numCache>
            </c:numRef>
          </c:val>
          <c:smooth val="1"/>
          <c:extLst>
            <c:ext xmlns:c16="http://schemas.microsoft.com/office/drawing/2014/chart" uri="{C3380CC4-5D6E-409C-BE32-E72D297353CC}">
              <c16:uniqueId val="{00000006-D1C5-404F-8043-DEFAF6193547}"/>
            </c:ext>
          </c:extLst>
        </c:ser>
        <c:ser>
          <c:idx val="7"/>
          <c:order val="7"/>
          <c:tx>
            <c:strRef>
              <c:f>'Chart Data'!$J$90</c:f>
              <c:strCache>
                <c:ptCount val="1"/>
                <c:pt idx="0">
                  <c:v>101.5 psid</c:v>
                </c:pt>
              </c:strCache>
            </c:strRef>
          </c:tx>
          <c:spPr>
            <a:ln w="22000">
              <a:solidFill>
                <a:srgbClr val="E0C88A"/>
              </a:solidFill>
              <a:prstDash val="solid"/>
            </a:ln>
          </c:spPr>
          <c:marker>
            <c:symbol val="none"/>
          </c:marker>
          <c:cat>
            <c:numRef>
              <c:f>'Chart Data'!$B$91:$B$98</c:f>
              <c:numCache>
                <c:formatCode>0</c:formatCode>
                <c:ptCount val="8"/>
                <c:pt idx="0">
                  <c:v>9</c:v>
                </c:pt>
                <c:pt idx="1">
                  <c:v>10</c:v>
                </c:pt>
                <c:pt idx="2">
                  <c:v>11</c:v>
                </c:pt>
                <c:pt idx="3">
                  <c:v>12</c:v>
                </c:pt>
                <c:pt idx="4">
                  <c:v>13</c:v>
                </c:pt>
                <c:pt idx="5">
                  <c:v>14</c:v>
                </c:pt>
                <c:pt idx="6">
                  <c:v>15</c:v>
                </c:pt>
                <c:pt idx="7">
                  <c:v>16</c:v>
                </c:pt>
              </c:numCache>
            </c:numRef>
          </c:cat>
          <c:val>
            <c:numRef>
              <c:f>'Chart Data'!$J$91:$J$98</c:f>
              <c:numCache>
                <c:formatCode>0.0000</c:formatCode>
                <c:ptCount val="8"/>
                <c:pt idx="0">
                  <c:v>1.7393000000000001</c:v>
                </c:pt>
                <c:pt idx="1">
                  <c:v>1.4821</c:v>
                </c:pt>
                <c:pt idx="2">
                  <c:v>1.2650999999999999</c:v>
                </c:pt>
                <c:pt idx="3">
                  <c:v>1.0884</c:v>
                </c:pt>
                <c:pt idx="4">
                  <c:v>0.93859999999999999</c:v>
                </c:pt>
                <c:pt idx="5">
                  <c:v>0.82010000000000005</c:v>
                </c:pt>
                <c:pt idx="6">
                  <c:v>0.73570000000000002</c:v>
                </c:pt>
                <c:pt idx="7">
                  <c:v>0.68530000000000002</c:v>
                </c:pt>
              </c:numCache>
            </c:numRef>
          </c:val>
          <c:smooth val="1"/>
          <c:extLst>
            <c:ext xmlns:c16="http://schemas.microsoft.com/office/drawing/2014/chart" uri="{C3380CC4-5D6E-409C-BE32-E72D297353CC}">
              <c16:uniqueId val="{00000007-D1C5-404F-8043-DEFAF619354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Data'!$L$90</c:f>
              <c:strCache>
                <c:ptCount val="1"/>
                <c:pt idx="0">
                  <c:v>Non-Linear Injector Compensation, 43.5 psid (%)</c:v>
                </c:pt>
              </c:strCache>
            </c:strRef>
          </c:tx>
          <c:spPr>
            <a:ln w="22000">
              <a:solidFill>
                <a:srgbClr val="7A4E06"/>
              </a:solidFill>
              <a:prstDash val="solid"/>
            </a:ln>
          </c:spPr>
          <c:marker>
            <c:symbol val="none"/>
          </c:marker>
          <c:cat>
            <c:numRef>
              <c:f>'Chart Data'!$K$91:$K$106</c:f>
              <c:numCache>
                <c:formatCode>0.0000</c:formatCode>
                <c:ptCount val="16"/>
                <c:pt idx="0">
                  <c:v>0.45</c:v>
                </c:pt>
                <c:pt idx="1">
                  <c:v>0.49709999999999999</c:v>
                </c:pt>
                <c:pt idx="2">
                  <c:v>0.54900000000000004</c:v>
                </c:pt>
                <c:pt idx="3">
                  <c:v>0.60640000000000005</c:v>
                </c:pt>
                <c:pt idx="4">
                  <c:v>0.66979999999999995</c:v>
                </c:pt>
                <c:pt idx="5">
                  <c:v>0.7399</c:v>
                </c:pt>
                <c:pt idx="6">
                  <c:v>0.81720000000000004</c:v>
                </c:pt>
                <c:pt idx="7">
                  <c:v>0.90269999999999995</c:v>
                </c:pt>
                <c:pt idx="8">
                  <c:v>0.997</c:v>
                </c:pt>
                <c:pt idx="9">
                  <c:v>1.1012999999999999</c:v>
                </c:pt>
                <c:pt idx="10">
                  <c:v>1.2163999999999999</c:v>
                </c:pt>
                <c:pt idx="11">
                  <c:v>1.3435999999999999</c:v>
                </c:pt>
                <c:pt idx="12">
                  <c:v>1.4841</c:v>
                </c:pt>
                <c:pt idx="13">
                  <c:v>1.6393</c:v>
                </c:pt>
                <c:pt idx="14">
                  <c:v>1.8107</c:v>
                </c:pt>
                <c:pt idx="15">
                  <c:v>2</c:v>
                </c:pt>
              </c:numCache>
            </c:numRef>
          </c:cat>
          <c:val>
            <c:numRef>
              <c:f>'Chart Data'!$L$91:$L$106</c:f>
              <c:numCache>
                <c:formatCode>0.0</c:formatCode>
                <c:ptCount val="16"/>
                <c:pt idx="0">
                  <c:v>108.86</c:v>
                </c:pt>
                <c:pt idx="1">
                  <c:v>108.02</c:v>
                </c:pt>
                <c:pt idx="2">
                  <c:v>106.04</c:v>
                </c:pt>
                <c:pt idx="3">
                  <c:v>104.18</c:v>
                </c:pt>
                <c:pt idx="4">
                  <c:v>102.48</c:v>
                </c:pt>
                <c:pt idx="5">
                  <c:v>101.01</c:v>
                </c:pt>
                <c:pt idx="6">
                  <c:v>100</c:v>
                </c:pt>
                <c:pt idx="7">
                  <c:v>99.67</c:v>
                </c:pt>
                <c:pt idx="8">
                  <c:v>99.69</c:v>
                </c:pt>
                <c:pt idx="9">
                  <c:v>99.74</c:v>
                </c:pt>
                <c:pt idx="10">
                  <c:v>99.8</c:v>
                </c:pt>
                <c:pt idx="11">
                  <c:v>99.85</c:v>
                </c:pt>
                <c:pt idx="12">
                  <c:v>100</c:v>
                </c:pt>
                <c:pt idx="13">
                  <c:v>100</c:v>
                </c:pt>
                <c:pt idx="14">
                  <c:v>100</c:v>
                </c:pt>
                <c:pt idx="15">
                  <c:v>100</c:v>
                </c:pt>
              </c:numCache>
            </c:numRef>
          </c:val>
          <c:smooth val="1"/>
          <c:extLst>
            <c:ext xmlns:c16="http://schemas.microsoft.com/office/drawing/2014/chart" uri="{C3380CC4-5D6E-409C-BE32-E72D297353CC}">
              <c16:uniqueId val="{00000000-F01B-4D65-8D87-F07550F0A17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Data'!$C$112</c:f>
              <c:strCache>
                <c:ptCount val="1"/>
                <c:pt idx="0">
                  <c:v>29.0 psid</c:v>
                </c:pt>
              </c:strCache>
            </c:strRef>
          </c:tx>
          <c:spPr>
            <a:ln w="22000">
              <a:solidFill>
                <a:srgbClr val="A9741A"/>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Data'!$C$113:$C$120</c:f>
              <c:numCache>
                <c:formatCode>0.0000</c:formatCode>
                <c:ptCount val="8"/>
                <c:pt idx="0">
                  <c:v>0.83879999999999999</c:v>
                </c:pt>
                <c:pt idx="1">
                  <c:v>0.69550000000000001</c:v>
                </c:pt>
                <c:pt idx="2">
                  <c:v>0.5534</c:v>
                </c:pt>
                <c:pt idx="3">
                  <c:v>0.45989999999999998</c:v>
                </c:pt>
                <c:pt idx="4">
                  <c:v>0.38840000000000002</c:v>
                </c:pt>
                <c:pt idx="5">
                  <c:v>0.33960000000000001</c:v>
                </c:pt>
                <c:pt idx="6">
                  <c:v>0.29139999999999999</c:v>
                </c:pt>
                <c:pt idx="7">
                  <c:v>0.24610000000000001</c:v>
                </c:pt>
              </c:numCache>
            </c:numRef>
          </c:val>
          <c:smooth val="1"/>
          <c:extLst>
            <c:ext xmlns:c16="http://schemas.microsoft.com/office/drawing/2014/chart" uri="{C3380CC4-5D6E-409C-BE32-E72D297353CC}">
              <c16:uniqueId val="{00000000-B58F-4381-801B-3CF79F2ABF90}"/>
            </c:ext>
          </c:extLst>
        </c:ser>
        <c:ser>
          <c:idx val="1"/>
          <c:order val="1"/>
          <c:tx>
            <c:strRef>
              <c:f>'Chart Data'!$D$112</c:f>
              <c:strCache>
                <c:ptCount val="1"/>
                <c:pt idx="0">
                  <c:v>39.4 psid</c:v>
                </c:pt>
              </c:strCache>
            </c:strRef>
          </c:tx>
          <c:spPr>
            <a:ln w="22000">
              <a:solidFill>
                <a:srgbClr val="7A4E06"/>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Data'!$D$113:$D$120</c:f>
              <c:numCache>
                <c:formatCode>0.0000</c:formatCode>
                <c:ptCount val="8"/>
                <c:pt idx="0">
                  <c:v>0.97829999999999995</c:v>
                </c:pt>
                <c:pt idx="1">
                  <c:v>0.80630000000000002</c:v>
                </c:pt>
                <c:pt idx="2">
                  <c:v>0.6583</c:v>
                </c:pt>
                <c:pt idx="3">
                  <c:v>0.54830000000000001</c:v>
                </c:pt>
                <c:pt idx="4">
                  <c:v>0.46970000000000001</c:v>
                </c:pt>
                <c:pt idx="5">
                  <c:v>0.40720000000000001</c:v>
                </c:pt>
                <c:pt idx="6">
                  <c:v>0.34549999999999997</c:v>
                </c:pt>
                <c:pt idx="7">
                  <c:v>0.29549999999999998</c:v>
                </c:pt>
              </c:numCache>
            </c:numRef>
          </c:val>
          <c:smooth val="1"/>
          <c:extLst>
            <c:ext xmlns:c16="http://schemas.microsoft.com/office/drawing/2014/chart" uri="{C3380CC4-5D6E-409C-BE32-E72D297353CC}">
              <c16:uniqueId val="{00000001-B58F-4381-801B-3CF79F2ABF90}"/>
            </c:ext>
          </c:extLst>
        </c:ser>
        <c:ser>
          <c:idx val="2"/>
          <c:order val="2"/>
          <c:tx>
            <c:strRef>
              <c:f>'Chart Data'!$E$112</c:f>
              <c:strCache>
                <c:ptCount val="1"/>
                <c:pt idx="0">
                  <c:v>49.7 psid</c:v>
                </c:pt>
              </c:strCache>
            </c:strRef>
          </c:tx>
          <c:spPr>
            <a:ln w="22000">
              <a:solidFill>
                <a:srgbClr val="C9A227"/>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Data'!$E$113:$E$120</c:f>
              <c:numCache>
                <c:formatCode>0.0000</c:formatCode>
                <c:ptCount val="8"/>
                <c:pt idx="0">
                  <c:v>1.1099000000000001</c:v>
                </c:pt>
                <c:pt idx="1">
                  <c:v>0.91410000000000002</c:v>
                </c:pt>
                <c:pt idx="2">
                  <c:v>0.7661</c:v>
                </c:pt>
                <c:pt idx="3">
                  <c:v>0.65249999999999997</c:v>
                </c:pt>
                <c:pt idx="4">
                  <c:v>0.55110000000000003</c:v>
                </c:pt>
                <c:pt idx="5">
                  <c:v>0.47199999999999998</c:v>
                </c:pt>
                <c:pt idx="6">
                  <c:v>0.4012</c:v>
                </c:pt>
                <c:pt idx="7">
                  <c:v>0.3458</c:v>
                </c:pt>
              </c:numCache>
            </c:numRef>
          </c:val>
          <c:smooth val="1"/>
          <c:extLst>
            <c:ext xmlns:c16="http://schemas.microsoft.com/office/drawing/2014/chart" uri="{C3380CC4-5D6E-409C-BE32-E72D297353CC}">
              <c16:uniqueId val="{00000002-B58F-4381-801B-3CF79F2ABF90}"/>
            </c:ext>
          </c:extLst>
        </c:ser>
        <c:ser>
          <c:idx val="3"/>
          <c:order val="3"/>
          <c:tx>
            <c:strRef>
              <c:f>'Chart Data'!$F$112</c:f>
              <c:strCache>
                <c:ptCount val="1"/>
                <c:pt idx="0">
                  <c:v>60.1 psid</c:v>
                </c:pt>
              </c:strCache>
            </c:strRef>
          </c:tx>
          <c:spPr>
            <a:ln w="22000">
              <a:solidFill>
                <a:srgbClr val="8B5E1E"/>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Data'!$F$113:$F$120</c:f>
              <c:numCache>
                <c:formatCode>0.0000</c:formatCode>
                <c:ptCount val="8"/>
                <c:pt idx="0">
                  <c:v>1.2461</c:v>
                </c:pt>
                <c:pt idx="1">
                  <c:v>1.0201</c:v>
                </c:pt>
                <c:pt idx="2">
                  <c:v>0.86599999999999999</c:v>
                </c:pt>
                <c:pt idx="3">
                  <c:v>0.74319999999999997</c:v>
                </c:pt>
                <c:pt idx="4">
                  <c:v>0.62829999999999997</c:v>
                </c:pt>
                <c:pt idx="5">
                  <c:v>0.53859999999999997</c:v>
                </c:pt>
                <c:pt idx="6">
                  <c:v>0.45429999999999998</c:v>
                </c:pt>
                <c:pt idx="7">
                  <c:v>0.38869999999999999</c:v>
                </c:pt>
              </c:numCache>
            </c:numRef>
          </c:val>
          <c:smooth val="1"/>
          <c:extLst>
            <c:ext xmlns:c16="http://schemas.microsoft.com/office/drawing/2014/chart" uri="{C3380CC4-5D6E-409C-BE32-E72D297353CC}">
              <c16:uniqueId val="{00000003-B58F-4381-801B-3CF79F2ABF90}"/>
            </c:ext>
          </c:extLst>
        </c:ser>
        <c:ser>
          <c:idx val="4"/>
          <c:order val="4"/>
          <c:tx>
            <c:strRef>
              <c:f>'Chart Data'!$G$112</c:f>
              <c:strCache>
                <c:ptCount val="1"/>
                <c:pt idx="0">
                  <c:v>70.4 psid</c:v>
                </c:pt>
              </c:strCache>
            </c:strRef>
          </c:tx>
          <c:spPr>
            <a:ln w="22000">
              <a:solidFill>
                <a:srgbClr val="D9B863"/>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Data'!$G$113:$G$120</c:f>
              <c:numCache>
                <c:formatCode>0.0000</c:formatCode>
                <c:ptCount val="8"/>
                <c:pt idx="0">
                  <c:v>1.3879999999999999</c:v>
                </c:pt>
                <c:pt idx="1">
                  <c:v>1.1269</c:v>
                </c:pt>
                <c:pt idx="2">
                  <c:v>0.9466</c:v>
                </c:pt>
                <c:pt idx="3">
                  <c:v>0.80479999999999996</c:v>
                </c:pt>
                <c:pt idx="4">
                  <c:v>0.69450000000000001</c:v>
                </c:pt>
                <c:pt idx="5">
                  <c:v>0.60670000000000002</c:v>
                </c:pt>
                <c:pt idx="6">
                  <c:v>0.51910000000000001</c:v>
                </c:pt>
                <c:pt idx="7">
                  <c:v>0.4471</c:v>
                </c:pt>
              </c:numCache>
            </c:numRef>
          </c:val>
          <c:smooth val="1"/>
          <c:extLst>
            <c:ext xmlns:c16="http://schemas.microsoft.com/office/drawing/2014/chart" uri="{C3380CC4-5D6E-409C-BE32-E72D297353CC}">
              <c16:uniqueId val="{00000004-B58F-4381-801B-3CF79F2ABF90}"/>
            </c:ext>
          </c:extLst>
        </c:ser>
        <c:ser>
          <c:idx val="5"/>
          <c:order val="5"/>
          <c:tx>
            <c:strRef>
              <c:f>'Chart Data'!$H$112</c:f>
              <c:strCache>
                <c:ptCount val="1"/>
                <c:pt idx="0">
                  <c:v>80.8 psid</c:v>
                </c:pt>
              </c:strCache>
            </c:strRef>
          </c:tx>
          <c:spPr>
            <a:ln w="22000">
              <a:solidFill>
                <a:srgbClr val="5C3D08"/>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Data'!$H$113:$H$120</c:f>
              <c:numCache>
                <c:formatCode>0.0000</c:formatCode>
                <c:ptCount val="8"/>
                <c:pt idx="0">
                  <c:v>1.5539000000000001</c:v>
                </c:pt>
                <c:pt idx="1">
                  <c:v>1.2471000000000001</c:v>
                </c:pt>
                <c:pt idx="2">
                  <c:v>1.0429999999999999</c:v>
                </c:pt>
                <c:pt idx="3">
                  <c:v>0.88649999999999995</c:v>
                </c:pt>
                <c:pt idx="4">
                  <c:v>0.77039999999999997</c:v>
                </c:pt>
                <c:pt idx="5">
                  <c:v>0.67710000000000004</c:v>
                </c:pt>
                <c:pt idx="6">
                  <c:v>0.59109999999999996</c:v>
                </c:pt>
                <c:pt idx="7">
                  <c:v>0.5202</c:v>
                </c:pt>
              </c:numCache>
            </c:numRef>
          </c:val>
          <c:smooth val="1"/>
          <c:extLst>
            <c:ext xmlns:c16="http://schemas.microsoft.com/office/drawing/2014/chart" uri="{C3380CC4-5D6E-409C-BE32-E72D297353CC}">
              <c16:uniqueId val="{00000005-B58F-4381-801B-3CF79F2ABF90}"/>
            </c:ext>
          </c:extLst>
        </c:ser>
        <c:ser>
          <c:idx val="6"/>
          <c:order val="6"/>
          <c:tx>
            <c:strRef>
              <c:f>'Chart Data'!$I$112</c:f>
              <c:strCache>
                <c:ptCount val="1"/>
                <c:pt idx="0">
                  <c:v>91.1 psid</c:v>
                </c:pt>
              </c:strCache>
            </c:strRef>
          </c:tx>
          <c:spPr>
            <a:ln w="22000">
              <a:solidFill>
                <a:srgbClr val="946A2A"/>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Data'!$I$113:$I$120</c:f>
              <c:numCache>
                <c:formatCode>0.0000</c:formatCode>
                <c:ptCount val="8"/>
                <c:pt idx="0">
                  <c:v>1.7287999999999999</c:v>
                </c:pt>
                <c:pt idx="1">
                  <c:v>1.3632</c:v>
                </c:pt>
                <c:pt idx="2">
                  <c:v>1.1371</c:v>
                </c:pt>
                <c:pt idx="3">
                  <c:v>0.96430000000000005</c:v>
                </c:pt>
                <c:pt idx="4">
                  <c:v>0.83230000000000004</c:v>
                </c:pt>
                <c:pt idx="5">
                  <c:v>0.72709999999999997</c:v>
                </c:pt>
                <c:pt idx="6">
                  <c:v>0.64380000000000004</c:v>
                </c:pt>
                <c:pt idx="7">
                  <c:v>0.57440000000000002</c:v>
                </c:pt>
              </c:numCache>
            </c:numRef>
          </c:val>
          <c:smooth val="1"/>
          <c:extLst>
            <c:ext xmlns:c16="http://schemas.microsoft.com/office/drawing/2014/chart" uri="{C3380CC4-5D6E-409C-BE32-E72D297353CC}">
              <c16:uniqueId val="{00000006-B58F-4381-801B-3CF79F2ABF90}"/>
            </c:ext>
          </c:extLst>
        </c:ser>
        <c:ser>
          <c:idx val="7"/>
          <c:order val="7"/>
          <c:tx>
            <c:strRef>
              <c:f>'Chart Data'!$J$112</c:f>
              <c:strCache>
                <c:ptCount val="1"/>
                <c:pt idx="0">
                  <c:v>101.5 psid</c:v>
                </c:pt>
              </c:strCache>
            </c:strRef>
          </c:tx>
          <c:spPr>
            <a:ln w="22000">
              <a:solidFill>
                <a:srgbClr val="E0C88A"/>
              </a:solidFill>
              <a:prstDash val="solid"/>
            </a:ln>
          </c:spPr>
          <c:marker>
            <c:symbol val="none"/>
          </c:marker>
          <c:cat>
            <c:numRef>
              <c:f>'Chart Data'!$B$113:$B$120</c:f>
              <c:numCache>
                <c:formatCode>0</c:formatCode>
                <c:ptCount val="8"/>
                <c:pt idx="0">
                  <c:v>9</c:v>
                </c:pt>
                <c:pt idx="1">
                  <c:v>10</c:v>
                </c:pt>
                <c:pt idx="2">
                  <c:v>11</c:v>
                </c:pt>
                <c:pt idx="3">
                  <c:v>12</c:v>
                </c:pt>
                <c:pt idx="4">
                  <c:v>13</c:v>
                </c:pt>
                <c:pt idx="5">
                  <c:v>14</c:v>
                </c:pt>
                <c:pt idx="6">
                  <c:v>15</c:v>
                </c:pt>
                <c:pt idx="7">
                  <c:v>16</c:v>
                </c:pt>
              </c:numCache>
            </c:numRef>
          </c:cat>
          <c:val>
            <c:numRef>
              <c:f>'Chart Data'!$J$113:$J$120</c:f>
              <c:numCache>
                <c:formatCode>0.0000</c:formatCode>
                <c:ptCount val="8"/>
                <c:pt idx="0">
                  <c:v>1.7637</c:v>
                </c:pt>
                <c:pt idx="1">
                  <c:v>1.3843000000000001</c:v>
                </c:pt>
                <c:pt idx="2">
                  <c:v>1.1543000000000001</c:v>
                </c:pt>
                <c:pt idx="3">
                  <c:v>0.97860000000000003</c:v>
                </c:pt>
                <c:pt idx="4">
                  <c:v>0.84250000000000003</c:v>
                </c:pt>
                <c:pt idx="5">
                  <c:v>0.73399999999999999</c:v>
                </c:pt>
                <c:pt idx="6">
                  <c:v>0.6502</c:v>
                </c:pt>
                <c:pt idx="7">
                  <c:v>0.58079999999999998</c:v>
                </c:pt>
              </c:numCache>
            </c:numRef>
          </c:val>
          <c:smooth val="1"/>
          <c:extLst>
            <c:ext xmlns:c16="http://schemas.microsoft.com/office/drawing/2014/chart" uri="{C3380CC4-5D6E-409C-BE32-E72D297353CC}">
              <c16:uniqueId val="{00000007-B58F-4381-801B-3CF79F2ABF9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0000" sourceLinked="0"/>
        <c:majorTickMark val="none"/>
        <c:minorTickMark val="none"/>
        <c:tickLblPos val="nextTo"/>
        <c:spPr>
          <a:ln w="9525">
            <a:solidFill>
              <a:srgbClr val="D9B863"/>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Data'!$L$112</c:f>
              <c:strCache>
                <c:ptCount val="1"/>
                <c:pt idx="0">
                  <c:v>Non-Linear Injector Compensation, 43.5 psid (%)</c:v>
                </c:pt>
              </c:strCache>
            </c:strRef>
          </c:tx>
          <c:spPr>
            <a:ln w="22000">
              <a:solidFill>
                <a:srgbClr val="7A4E06"/>
              </a:solidFill>
              <a:prstDash val="solid"/>
            </a:ln>
          </c:spPr>
          <c:marker>
            <c:symbol val="none"/>
          </c:marker>
          <c:cat>
            <c:numRef>
              <c:f>'Chart Data'!$K$113:$K$128</c:f>
              <c:numCache>
                <c:formatCode>0.0000</c:formatCode>
                <c:ptCount val="16"/>
                <c:pt idx="0">
                  <c:v>0.45</c:v>
                </c:pt>
                <c:pt idx="1">
                  <c:v>0.49709999999999999</c:v>
                </c:pt>
                <c:pt idx="2">
                  <c:v>0.54900000000000004</c:v>
                </c:pt>
                <c:pt idx="3">
                  <c:v>0.60640000000000005</c:v>
                </c:pt>
                <c:pt idx="4">
                  <c:v>0.66979999999999995</c:v>
                </c:pt>
                <c:pt idx="5">
                  <c:v>0.7399</c:v>
                </c:pt>
                <c:pt idx="6">
                  <c:v>0.81720000000000004</c:v>
                </c:pt>
                <c:pt idx="7">
                  <c:v>0.90269999999999995</c:v>
                </c:pt>
                <c:pt idx="8">
                  <c:v>0.997</c:v>
                </c:pt>
                <c:pt idx="9">
                  <c:v>1.1012999999999999</c:v>
                </c:pt>
                <c:pt idx="10">
                  <c:v>1.2163999999999999</c:v>
                </c:pt>
                <c:pt idx="11">
                  <c:v>1.3435999999999999</c:v>
                </c:pt>
                <c:pt idx="12">
                  <c:v>1.4841</c:v>
                </c:pt>
                <c:pt idx="13">
                  <c:v>1.6393</c:v>
                </c:pt>
                <c:pt idx="14">
                  <c:v>1.8107</c:v>
                </c:pt>
                <c:pt idx="15">
                  <c:v>2</c:v>
                </c:pt>
              </c:numCache>
            </c:numRef>
          </c:cat>
          <c:val>
            <c:numRef>
              <c:f>'Chart Data'!$L$113:$L$128</c:f>
              <c:numCache>
                <c:formatCode>0.0</c:formatCode>
                <c:ptCount val="16"/>
                <c:pt idx="0">
                  <c:v>118.65</c:v>
                </c:pt>
                <c:pt idx="1">
                  <c:v>116.88</c:v>
                </c:pt>
                <c:pt idx="2">
                  <c:v>114.37</c:v>
                </c:pt>
                <c:pt idx="3">
                  <c:v>111.91</c:v>
                </c:pt>
                <c:pt idx="4">
                  <c:v>108.63</c:v>
                </c:pt>
                <c:pt idx="5">
                  <c:v>106.14</c:v>
                </c:pt>
                <c:pt idx="6">
                  <c:v>104.27</c:v>
                </c:pt>
                <c:pt idx="7">
                  <c:v>102.68</c:v>
                </c:pt>
                <c:pt idx="8">
                  <c:v>101.38</c:v>
                </c:pt>
                <c:pt idx="9">
                  <c:v>100.55</c:v>
                </c:pt>
                <c:pt idx="10">
                  <c:v>100</c:v>
                </c:pt>
                <c:pt idx="11">
                  <c:v>99.18</c:v>
                </c:pt>
                <c:pt idx="12">
                  <c:v>98.95</c:v>
                </c:pt>
                <c:pt idx="13">
                  <c:v>99.31</c:v>
                </c:pt>
                <c:pt idx="14">
                  <c:v>99.71</c:v>
                </c:pt>
                <c:pt idx="15">
                  <c:v>100</c:v>
                </c:pt>
              </c:numCache>
            </c:numRef>
          </c:val>
          <c:smooth val="1"/>
          <c:extLst>
            <c:ext xmlns:c16="http://schemas.microsoft.com/office/drawing/2014/chart" uri="{C3380CC4-5D6E-409C-BE32-E72D297353CC}">
              <c16:uniqueId val="{00000000-386D-4977-8EE7-29A03FB243E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0" sourceLinked="1"/>
        <c:majorTickMark val="none"/>
        <c:minorTickMark val="none"/>
        <c:tickLblPos val="nextTo"/>
        <c:spPr>
          <a:ln w="9525">
            <a:solidFill>
              <a:srgbClr val="D9B863"/>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F0D9A8"/>
              </a:solidFill>
              <a:prstDash val="solid"/>
            </a:ln>
          </c:spPr>
        </c:majorGridlines>
        <c:numFmt formatCode="0" sourceLinked="0"/>
        <c:majorTickMark val="none"/>
        <c:minorTickMark val="none"/>
        <c:tickLblPos val="nextTo"/>
        <c:spPr>
          <a:ln w="9525">
            <a:solidFill>
              <a:srgbClr val="D9B863"/>
            </a:solidFill>
            <a:prstDash val="solid"/>
          </a:ln>
        </c:spPr>
        <c:crossAx val="10"/>
        <c:crosses val="autoZero"/>
        <c:crossBetween val="between"/>
      </c:valAx>
    </c:plotArea>
    <c:plotVisOnly val="1"/>
    <c:dispBlanksAs val="gap"/>
    <c:showDLblsOverMax val="1"/>
  </c:chart>
  <c:spPr>
    <a:solidFill>
      <a:srgbClr val="FFFFFF"/>
    </a:solidFill>
    <a:ln w="9525">
      <a:solidFill>
        <a:srgbClr val="F0D9A8"/>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8124825"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16</xdr:col>
      <xdr:colOff>419100</xdr:colOff>
      <xdr:row>10</xdr:row>
      <xdr:rowOff>19050</xdr:rowOff>
    </xdr:from>
    <xdr:ext cx="11772900"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28575</xdr:colOff>
      <xdr:row>1</xdr:row>
      <xdr:rowOff>0</xdr:rowOff>
    </xdr:from>
    <xdr:ext cx="220408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61925" y="47625"/>
          <a:ext cx="220408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10</xdr:row>
      <xdr:rowOff>0</xdr:rowOff>
    </xdr:from>
    <xdr:ext cx="68199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14</xdr:col>
      <xdr:colOff>142875</xdr:colOff>
      <xdr:row>10</xdr:row>
      <xdr:rowOff>28575</xdr:rowOff>
    </xdr:from>
    <xdr:ext cx="14316075"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4218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2242185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6734175"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13</xdr:col>
      <xdr:colOff>504825</xdr:colOff>
      <xdr:row>9</xdr:row>
      <xdr:rowOff>180975</xdr:rowOff>
    </xdr:from>
    <xdr:ext cx="15135225"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6218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226218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10</xdr:row>
      <xdr:rowOff>0</xdr:rowOff>
    </xdr:from>
    <xdr:ext cx="8715375"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438150</xdr:colOff>
      <xdr:row>9</xdr:row>
      <xdr:rowOff>180975</xdr:rowOff>
    </xdr:from>
    <xdr:ext cx="13601700"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27897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0" y="47625"/>
          <a:ext cx="2227897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10</xdr:row>
      <xdr:rowOff>0</xdr:rowOff>
    </xdr:from>
    <xdr:ext cx="5791200"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12</xdr:col>
      <xdr:colOff>161925</xdr:colOff>
      <xdr:row>10</xdr:row>
      <xdr:rowOff>47625</xdr:rowOff>
    </xdr:from>
    <xdr:ext cx="14744700"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28576</xdr:colOff>
      <xdr:row>0</xdr:row>
      <xdr:rowOff>28575</xdr:rowOff>
    </xdr:from>
    <xdr:ext cx="2205990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61926" y="28575"/>
          <a:ext cx="2205990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10</xdr:row>
      <xdr:rowOff>0</xdr:rowOff>
    </xdr:from>
    <xdr:ext cx="7077075"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14</xdr:col>
      <xdr:colOff>333375</xdr:colOff>
      <xdr:row>10</xdr:row>
      <xdr:rowOff>0</xdr:rowOff>
    </xdr:from>
    <xdr:ext cx="1401127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9073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209073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BE8C2"/>
    <pageSetUpPr fitToPage="1"/>
  </sheetPr>
  <dimension ref="A1:CA91"/>
  <sheetViews>
    <sheetView showGridLines="0" workbookViewId="0">
      <selection activeCell="S26" sqref="S26"/>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0</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747</v>
      </c>
      <c r="C6" s="121"/>
      <c r="D6" s="121"/>
      <c r="E6" s="121"/>
      <c r="F6" s="121"/>
      <c r="G6" s="121"/>
      <c r="H6" s="121"/>
      <c r="I6" s="131">
        <v>9.1582000000000008</v>
      </c>
      <c r="J6" s="121"/>
      <c r="K6" s="121"/>
      <c r="L6" s="121"/>
      <c r="M6" s="121"/>
      <c r="N6" s="121"/>
      <c r="O6" s="121"/>
      <c r="P6" s="149">
        <v>527.21</v>
      </c>
      <c r="Q6" s="121"/>
      <c r="R6" s="121"/>
      <c r="S6" s="121"/>
      <c r="T6" s="121"/>
      <c r="U6" s="121"/>
      <c r="V6" s="121"/>
      <c r="W6" s="131">
        <v>0.47299999999999998</v>
      </c>
      <c r="X6" s="121"/>
      <c r="Y6" s="121"/>
      <c r="Z6" s="121"/>
      <c r="AA6" s="121"/>
      <c r="AB6" s="121"/>
      <c r="AC6" s="121"/>
      <c r="AD6" s="146">
        <v>2</v>
      </c>
      <c r="AE6" s="121"/>
      <c r="AF6" s="121"/>
      <c r="AG6" s="121"/>
      <c r="AH6" s="121"/>
      <c r="AI6" s="121"/>
      <c r="AJ6" s="121"/>
      <c r="AK6" s="133">
        <v>802</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747</v>
      </c>
      <c r="I29" s="122"/>
      <c r="J29" s="123"/>
    </row>
    <row r="30" spans="2:45" ht="15.6" customHeight="1" x14ac:dyDescent="0.25">
      <c r="B30" s="138" t="s">
        <v>11</v>
      </c>
      <c r="C30" s="122"/>
      <c r="D30" s="122"/>
      <c r="E30" s="122"/>
      <c r="F30" s="122"/>
      <c r="G30" s="123"/>
      <c r="H30" s="134">
        <v>527.21</v>
      </c>
      <c r="I30" s="122"/>
      <c r="J30" s="123"/>
    </row>
    <row r="31" spans="2:45" ht="15.6" customHeight="1" x14ac:dyDescent="0.25">
      <c r="B31" s="138" t="s">
        <v>12</v>
      </c>
      <c r="C31" s="122"/>
      <c r="D31" s="122"/>
      <c r="E31" s="122"/>
      <c r="F31" s="122"/>
      <c r="G31" s="123"/>
      <c r="H31" s="139">
        <v>0.47300109200000001</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607.41</v>
      </c>
      <c r="J41" s="2">
        <v>428.69</v>
      </c>
      <c r="K41" s="3">
        <v>7.4469010920000001</v>
      </c>
      <c r="L41" s="3">
        <v>0.45060109199999998</v>
      </c>
    </row>
    <row r="42" spans="2:15" ht="15" customHeight="1" x14ac:dyDescent="0.25">
      <c r="B42" s="130" t="s">
        <v>27</v>
      </c>
      <c r="C42" s="122"/>
      <c r="D42" s="122"/>
      <c r="E42" s="122"/>
      <c r="F42" s="122"/>
      <c r="G42" s="123"/>
      <c r="H42" s="7">
        <v>271.358</v>
      </c>
      <c r="I42" s="2">
        <v>709.88</v>
      </c>
      <c r="J42" s="2">
        <v>501.01</v>
      </c>
      <c r="K42" s="3">
        <v>8.7030010919999992</v>
      </c>
      <c r="L42" s="3">
        <v>0.46740109200000002</v>
      </c>
    </row>
    <row r="43" spans="2:15" ht="15" customHeight="1" x14ac:dyDescent="0.25">
      <c r="B43" s="130" t="s">
        <v>28</v>
      </c>
      <c r="C43" s="122"/>
      <c r="D43" s="122"/>
      <c r="E43" s="122"/>
      <c r="F43" s="122"/>
      <c r="G43" s="123"/>
      <c r="H43" s="7">
        <v>342.76799999999997</v>
      </c>
      <c r="I43" s="2">
        <v>799.06</v>
      </c>
      <c r="J43" s="2">
        <v>563.95000000000005</v>
      </c>
      <c r="K43" s="3">
        <v>9.7966010919999995</v>
      </c>
      <c r="L43" s="3">
        <v>0.48060109200000001</v>
      </c>
    </row>
    <row r="44" spans="2:15" ht="15" customHeight="1" x14ac:dyDescent="0.25">
      <c r="B44" s="130" t="s">
        <v>29</v>
      </c>
      <c r="C44" s="122"/>
      <c r="D44" s="122"/>
      <c r="E44" s="122"/>
      <c r="F44" s="122"/>
      <c r="G44" s="123"/>
      <c r="H44" s="7">
        <v>414.178</v>
      </c>
      <c r="I44" s="2">
        <v>877.14</v>
      </c>
      <c r="J44" s="2">
        <v>619.05999999999995</v>
      </c>
      <c r="K44" s="3">
        <v>10.753701092</v>
      </c>
      <c r="L44" s="3">
        <v>0.49170109200000001</v>
      </c>
    </row>
    <row r="45" spans="2:15" ht="15" customHeight="1" x14ac:dyDescent="0.25">
      <c r="B45" s="130" t="s">
        <v>30</v>
      </c>
      <c r="C45" s="122"/>
      <c r="D45" s="122"/>
      <c r="E45" s="122"/>
      <c r="F45" s="122"/>
      <c r="G45" s="123"/>
      <c r="H45" s="7">
        <v>485.58800000000002</v>
      </c>
      <c r="I45" s="2">
        <v>944.67</v>
      </c>
      <c r="J45" s="2">
        <v>666.72</v>
      </c>
      <c r="K45" s="3">
        <v>11.581801091999999</v>
      </c>
      <c r="L45" s="3">
        <v>0.50110109199999997</v>
      </c>
    </row>
    <row r="46" spans="2:15" ht="15" customHeight="1" x14ac:dyDescent="0.25">
      <c r="B46" s="130" t="s">
        <v>31</v>
      </c>
      <c r="C46" s="122"/>
      <c r="D46" s="122"/>
      <c r="E46" s="122"/>
      <c r="F46" s="122"/>
      <c r="G46" s="123"/>
      <c r="H46" s="7">
        <v>556.99800000000005</v>
      </c>
      <c r="I46" s="2">
        <v>1002.78</v>
      </c>
      <c r="J46" s="2">
        <v>707.73</v>
      </c>
      <c r="K46" s="3">
        <v>12.294201092</v>
      </c>
      <c r="L46" s="3">
        <v>0.50950109200000004</v>
      </c>
    </row>
    <row r="47" spans="2:15" ht="15" customHeight="1" x14ac:dyDescent="0.25">
      <c r="B47" s="130" t="s">
        <v>32</v>
      </c>
      <c r="C47" s="122"/>
      <c r="D47" s="122"/>
      <c r="E47" s="122"/>
      <c r="F47" s="122"/>
      <c r="G47" s="123"/>
      <c r="H47" s="7">
        <v>628.40800000000002</v>
      </c>
      <c r="I47" s="2">
        <v>1054.8</v>
      </c>
      <c r="J47" s="2">
        <v>744.44</v>
      </c>
      <c r="K47" s="3">
        <v>12.931901092</v>
      </c>
      <c r="L47" s="3">
        <v>0.51690109200000001</v>
      </c>
    </row>
    <row r="48" spans="2:15" ht="15" customHeight="1" x14ac:dyDescent="0.25">
      <c r="B48" s="130" t="s">
        <v>33</v>
      </c>
      <c r="C48" s="122"/>
      <c r="D48" s="122"/>
      <c r="E48" s="122"/>
      <c r="F48" s="122"/>
      <c r="G48" s="123"/>
      <c r="H48" s="7">
        <v>699.81799999999998</v>
      </c>
      <c r="I48" s="2">
        <v>1111.48</v>
      </c>
      <c r="J48" s="2">
        <v>784.44</v>
      </c>
      <c r="K48" s="3">
        <v>13.626801091999999</v>
      </c>
      <c r="L48" s="3">
        <v>0.52360109200000005</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8">
        <v>1.5654010920000001</v>
      </c>
      <c r="I53" s="9">
        <v>1.3723010920000001</v>
      </c>
      <c r="J53" s="10">
        <v>1.219201092</v>
      </c>
      <c r="K53" s="11">
        <v>1.094501092</v>
      </c>
      <c r="L53" s="12">
        <v>0.99820109199999996</v>
      </c>
      <c r="M53" s="13">
        <v>0.91650109199999996</v>
      </c>
      <c r="N53" s="14">
        <v>0.84590109199999997</v>
      </c>
      <c r="O53" s="3">
        <v>0.78570109200000005</v>
      </c>
    </row>
    <row r="54" spans="2:23" ht="14.45" customHeight="1" x14ac:dyDescent="0.25">
      <c r="B54" s="130" t="s">
        <v>27</v>
      </c>
      <c r="C54" s="122"/>
      <c r="D54" s="122"/>
      <c r="E54" s="122"/>
      <c r="F54" s="122"/>
      <c r="G54" s="123"/>
      <c r="H54" s="15">
        <v>1.6475010919999999</v>
      </c>
      <c r="I54" s="16">
        <v>1.424801092</v>
      </c>
      <c r="J54" s="17">
        <v>1.262201092</v>
      </c>
      <c r="K54" s="18">
        <v>1.1303010920000001</v>
      </c>
      <c r="L54" s="19">
        <v>1.0245010919999999</v>
      </c>
      <c r="M54" s="20">
        <v>0.93520109200000001</v>
      </c>
      <c r="N54" s="21">
        <v>0.86500109199999997</v>
      </c>
      <c r="O54" s="22">
        <v>0.80400109200000003</v>
      </c>
    </row>
    <row r="55" spans="2:23" ht="14.45" customHeight="1" x14ac:dyDescent="0.25">
      <c r="B55" s="130" t="s">
        <v>28</v>
      </c>
      <c r="C55" s="122"/>
      <c r="D55" s="122"/>
      <c r="E55" s="122"/>
      <c r="F55" s="122"/>
      <c r="G55" s="123"/>
      <c r="H55" s="23">
        <v>1.7330010920000001</v>
      </c>
      <c r="I55" s="24">
        <v>1.491401092</v>
      </c>
      <c r="J55" s="25">
        <v>1.3171010919999999</v>
      </c>
      <c r="K55" s="26">
        <v>1.1764010920000001</v>
      </c>
      <c r="L55" s="27">
        <v>1.0648010919999999</v>
      </c>
      <c r="M55" s="28">
        <v>0.97110109200000005</v>
      </c>
      <c r="N55" s="29">
        <v>0.90090109200000001</v>
      </c>
      <c r="O55" s="14">
        <v>0.83970109199999998</v>
      </c>
    </row>
    <row r="56" spans="2:23" ht="14.45" customHeight="1" x14ac:dyDescent="0.25">
      <c r="B56" s="130" t="s">
        <v>29</v>
      </c>
      <c r="C56" s="122"/>
      <c r="D56" s="122"/>
      <c r="E56" s="122"/>
      <c r="F56" s="122"/>
      <c r="G56" s="123"/>
      <c r="H56" s="30">
        <v>1.820001092</v>
      </c>
      <c r="I56" s="31">
        <v>1.5593010920000001</v>
      </c>
      <c r="J56" s="9">
        <v>1.378601092</v>
      </c>
      <c r="K56" s="32">
        <v>1.232001092</v>
      </c>
      <c r="L56" s="33">
        <v>1.1153010919999999</v>
      </c>
      <c r="M56" s="34">
        <v>1.0173010920000001</v>
      </c>
      <c r="N56" s="20">
        <v>0.94090109200000005</v>
      </c>
      <c r="O56" s="35">
        <v>0.875801092</v>
      </c>
    </row>
    <row r="57" spans="2:23" ht="14.45" customHeight="1" x14ac:dyDescent="0.25">
      <c r="B57" s="130" t="s">
        <v>30</v>
      </c>
      <c r="C57" s="122"/>
      <c r="D57" s="122"/>
      <c r="E57" s="122"/>
      <c r="F57" s="122"/>
      <c r="G57" s="123"/>
      <c r="H57" s="36">
        <v>1.899201092</v>
      </c>
      <c r="I57" s="37">
        <v>1.6039010920000001</v>
      </c>
      <c r="J57" s="38">
        <v>1.4125010920000001</v>
      </c>
      <c r="K57" s="17">
        <v>1.257701092</v>
      </c>
      <c r="L57" s="18">
        <v>1.1364010920000001</v>
      </c>
      <c r="M57" s="39">
        <v>1.0347010919999999</v>
      </c>
      <c r="N57" s="40">
        <v>0.94900109200000005</v>
      </c>
      <c r="O57" s="41">
        <v>0.88310109199999998</v>
      </c>
    </row>
    <row r="58" spans="2:23" ht="14.45" customHeight="1" x14ac:dyDescent="0.25">
      <c r="B58" s="130" t="s">
        <v>31</v>
      </c>
      <c r="C58" s="122"/>
      <c r="D58" s="122"/>
      <c r="E58" s="122"/>
      <c r="F58" s="122"/>
      <c r="G58" s="123"/>
      <c r="H58" s="42">
        <v>2.0318010919999998</v>
      </c>
      <c r="I58" s="43">
        <v>1.691201092</v>
      </c>
      <c r="J58" s="44">
        <v>1.467601092</v>
      </c>
      <c r="K58" s="45">
        <v>1.2895010920000001</v>
      </c>
      <c r="L58" s="46">
        <v>1.1542010920000001</v>
      </c>
      <c r="M58" s="47">
        <v>1.042501092</v>
      </c>
      <c r="N58" s="40">
        <v>0.95380109199999996</v>
      </c>
      <c r="O58" s="41">
        <v>0.88760109200000004</v>
      </c>
    </row>
    <row r="59" spans="2:23" ht="14.45" customHeight="1" x14ac:dyDescent="0.25">
      <c r="B59" s="130" t="s">
        <v>32</v>
      </c>
      <c r="C59" s="122"/>
      <c r="D59" s="122"/>
      <c r="E59" s="122"/>
      <c r="F59" s="122"/>
      <c r="G59" s="123"/>
      <c r="H59" s="48">
        <v>2.157301092</v>
      </c>
      <c r="I59" s="49">
        <v>1.804201092</v>
      </c>
      <c r="J59" s="50">
        <v>1.5487010919999999</v>
      </c>
      <c r="K59" s="51">
        <v>1.3454010919999999</v>
      </c>
      <c r="L59" s="52">
        <v>1.1944010920000001</v>
      </c>
      <c r="M59" s="53">
        <v>1.0699010920000001</v>
      </c>
      <c r="N59" s="28">
        <v>0.96940109200000002</v>
      </c>
      <c r="O59" s="41">
        <v>0.89110109199999998</v>
      </c>
    </row>
    <row r="60" spans="2:23" ht="14.45" customHeight="1" x14ac:dyDescent="0.25">
      <c r="B60" s="130" t="s">
        <v>33</v>
      </c>
      <c r="C60" s="122"/>
      <c r="D60" s="122"/>
      <c r="E60" s="122"/>
      <c r="F60" s="122"/>
      <c r="G60" s="123"/>
      <c r="H60" s="54">
        <v>2.1779010919999999</v>
      </c>
      <c r="I60" s="55">
        <v>1.8274010919999999</v>
      </c>
      <c r="J60" s="8">
        <v>1.568701092</v>
      </c>
      <c r="K60" s="56">
        <v>1.3616010919999999</v>
      </c>
      <c r="L60" s="10">
        <v>1.207701092</v>
      </c>
      <c r="M60" s="53">
        <v>1.0812010919999999</v>
      </c>
      <c r="N60" s="28">
        <v>0.97770109199999999</v>
      </c>
      <c r="O60" s="57">
        <v>0.89370109200000003</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0.47300109200000001</v>
      </c>
      <c r="I64" s="58">
        <v>0.52070109200000003</v>
      </c>
      <c r="J64" s="58">
        <v>0.573401092</v>
      </c>
      <c r="K64" s="58">
        <v>0.63120109199999996</v>
      </c>
      <c r="L64" s="58">
        <v>0.69480109199999995</v>
      </c>
      <c r="M64" s="58">
        <v>0.764901092</v>
      </c>
      <c r="N64" s="58">
        <v>0.84200109199999995</v>
      </c>
      <c r="O64" s="58">
        <v>0.92710109200000002</v>
      </c>
      <c r="P64" s="58">
        <v>1.0206010919999999</v>
      </c>
      <c r="Q64" s="58">
        <v>1.1235010919999999</v>
      </c>
      <c r="R64" s="58">
        <v>1.2368010920000001</v>
      </c>
      <c r="S64" s="58">
        <v>1.3616010919999999</v>
      </c>
      <c r="T64" s="58">
        <v>1.4990010920000001</v>
      </c>
      <c r="U64" s="58">
        <v>1.6501010920000001</v>
      </c>
      <c r="V64" s="58">
        <v>1.816801092</v>
      </c>
      <c r="W64" s="58">
        <v>2.000101092</v>
      </c>
    </row>
    <row r="65" spans="2:45" ht="14.45" customHeight="1" x14ac:dyDescent="0.25">
      <c r="B65" s="130" t="s">
        <v>26</v>
      </c>
      <c r="C65" s="122"/>
      <c r="D65" s="122"/>
      <c r="E65" s="122"/>
      <c r="F65" s="122"/>
      <c r="G65" s="123"/>
      <c r="H65" s="59">
        <v>97.95</v>
      </c>
      <c r="I65" s="59">
        <v>97.97</v>
      </c>
      <c r="J65" s="59">
        <v>97.77</v>
      </c>
      <c r="K65" s="59">
        <v>97.6</v>
      </c>
      <c r="L65" s="59">
        <v>97.44</v>
      </c>
      <c r="M65" s="59">
        <v>97.29</v>
      </c>
      <c r="N65" s="59">
        <v>97.33</v>
      </c>
      <c r="O65" s="59">
        <v>97.58</v>
      </c>
      <c r="P65" s="59">
        <v>97.94</v>
      </c>
      <c r="Q65" s="59">
        <v>98.33</v>
      </c>
      <c r="R65" s="59">
        <v>98.68</v>
      </c>
      <c r="S65" s="59">
        <v>99</v>
      </c>
      <c r="T65" s="59">
        <v>99.28</v>
      </c>
      <c r="U65" s="59">
        <v>99.59</v>
      </c>
      <c r="V65" s="59">
        <v>100</v>
      </c>
      <c r="W65" s="59">
        <v>100</v>
      </c>
    </row>
    <row r="66" spans="2:45" ht="14.45" customHeight="1" x14ac:dyDescent="0.25">
      <c r="B66" s="130" t="s">
        <v>27</v>
      </c>
      <c r="C66" s="122"/>
      <c r="D66" s="122"/>
      <c r="E66" s="122"/>
      <c r="F66" s="122"/>
      <c r="G66" s="123"/>
      <c r="H66" s="59">
        <v>98.29</v>
      </c>
      <c r="I66" s="59">
        <v>98.31</v>
      </c>
      <c r="J66" s="59">
        <v>98.14</v>
      </c>
      <c r="K66" s="59">
        <v>98</v>
      </c>
      <c r="L66" s="59">
        <v>97.87</v>
      </c>
      <c r="M66" s="59">
        <v>97.74</v>
      </c>
      <c r="N66" s="59">
        <v>97.78</v>
      </c>
      <c r="O66" s="59">
        <v>97.98</v>
      </c>
      <c r="P66" s="59">
        <v>98.29</v>
      </c>
      <c r="Q66" s="59">
        <v>98.61</v>
      </c>
      <c r="R66" s="59">
        <v>98.9</v>
      </c>
      <c r="S66" s="59">
        <v>99.16</v>
      </c>
      <c r="T66" s="59">
        <v>99.4</v>
      </c>
      <c r="U66" s="59">
        <v>99.66</v>
      </c>
      <c r="V66" s="59">
        <v>100</v>
      </c>
      <c r="W66" s="59">
        <v>100</v>
      </c>
    </row>
    <row r="67" spans="2:45" ht="14.45" customHeight="1" x14ac:dyDescent="0.25">
      <c r="B67" s="130" t="s">
        <v>28</v>
      </c>
      <c r="C67" s="122"/>
      <c r="D67" s="122"/>
      <c r="E67" s="122"/>
      <c r="F67" s="122"/>
      <c r="G67" s="123"/>
      <c r="H67" s="59">
        <v>98.52</v>
      </c>
      <c r="I67" s="59">
        <v>98.53</v>
      </c>
      <c r="J67" s="59">
        <v>98.39</v>
      </c>
      <c r="K67" s="59">
        <v>98.26</v>
      </c>
      <c r="L67" s="59">
        <v>98.15</v>
      </c>
      <c r="M67" s="59">
        <v>98.04</v>
      </c>
      <c r="N67" s="59">
        <v>98.07</v>
      </c>
      <c r="O67" s="59">
        <v>98.25</v>
      </c>
      <c r="P67" s="59">
        <v>98.51</v>
      </c>
      <c r="Q67" s="59">
        <v>98.79</v>
      </c>
      <c r="R67" s="59">
        <v>99.05</v>
      </c>
      <c r="S67" s="59">
        <v>99.27</v>
      </c>
      <c r="T67" s="59">
        <v>99.48</v>
      </c>
      <c r="U67" s="59">
        <v>99.71</v>
      </c>
      <c r="V67" s="59">
        <v>100</v>
      </c>
      <c r="W67" s="59">
        <v>100</v>
      </c>
    </row>
    <row r="68" spans="2:45" ht="14.45" customHeight="1" x14ac:dyDescent="0.25">
      <c r="B68" s="130" t="s">
        <v>29</v>
      </c>
      <c r="C68" s="122"/>
      <c r="D68" s="122"/>
      <c r="E68" s="122"/>
      <c r="F68" s="122"/>
      <c r="G68" s="123"/>
      <c r="H68" s="59">
        <v>98.68</v>
      </c>
      <c r="I68" s="59">
        <v>98.69</v>
      </c>
      <c r="J68" s="59">
        <v>98.56</v>
      </c>
      <c r="K68" s="59">
        <v>98.45</v>
      </c>
      <c r="L68" s="59">
        <v>98.35</v>
      </c>
      <c r="M68" s="59">
        <v>98.25</v>
      </c>
      <c r="N68" s="59">
        <v>98.28</v>
      </c>
      <c r="O68" s="59">
        <v>98.44</v>
      </c>
      <c r="P68" s="59">
        <v>98.67</v>
      </c>
      <c r="Q68" s="59">
        <v>98.92</v>
      </c>
      <c r="R68" s="59">
        <v>99.15</v>
      </c>
      <c r="S68" s="59">
        <v>99.35</v>
      </c>
      <c r="T68" s="59">
        <v>99.54</v>
      </c>
      <c r="U68" s="59">
        <v>99.74</v>
      </c>
      <c r="V68" s="59">
        <v>100</v>
      </c>
      <c r="W68" s="59">
        <v>100</v>
      </c>
    </row>
    <row r="69" spans="2:45" ht="14.45" customHeight="1" x14ac:dyDescent="0.25">
      <c r="B69" s="130" t="s">
        <v>30</v>
      </c>
      <c r="C69" s="122"/>
      <c r="D69" s="122"/>
      <c r="E69" s="122"/>
      <c r="F69" s="122"/>
      <c r="G69" s="123"/>
      <c r="H69" s="59">
        <v>98.8</v>
      </c>
      <c r="I69" s="59">
        <v>98.81</v>
      </c>
      <c r="J69" s="59">
        <v>98.69</v>
      </c>
      <c r="K69" s="59">
        <v>98.59</v>
      </c>
      <c r="L69" s="59">
        <v>98.5</v>
      </c>
      <c r="M69" s="59">
        <v>98.41</v>
      </c>
      <c r="N69" s="59">
        <v>98.43</v>
      </c>
      <c r="O69" s="59">
        <v>98.58</v>
      </c>
      <c r="P69" s="59">
        <v>98.79</v>
      </c>
      <c r="Q69" s="59">
        <v>99.02</v>
      </c>
      <c r="R69" s="59">
        <v>99.23</v>
      </c>
      <c r="S69" s="59">
        <v>99.41</v>
      </c>
      <c r="T69" s="59">
        <v>99.58</v>
      </c>
      <c r="U69" s="59">
        <v>99.76</v>
      </c>
      <c r="V69" s="59">
        <v>100</v>
      </c>
      <c r="W69" s="59">
        <v>100</v>
      </c>
    </row>
    <row r="70" spans="2:45" ht="14.45" customHeight="1" x14ac:dyDescent="0.25">
      <c r="B70" s="130" t="s">
        <v>31</v>
      </c>
      <c r="C70" s="122"/>
      <c r="D70" s="122"/>
      <c r="E70" s="122"/>
      <c r="F70" s="122"/>
      <c r="G70" s="123"/>
      <c r="H70" s="59">
        <v>98.89</v>
      </c>
      <c r="I70" s="59">
        <v>98.9</v>
      </c>
      <c r="J70" s="59">
        <v>98.79</v>
      </c>
      <c r="K70" s="59">
        <v>98.7</v>
      </c>
      <c r="L70" s="59">
        <v>98.62</v>
      </c>
      <c r="M70" s="59">
        <v>98.54</v>
      </c>
      <c r="N70" s="59">
        <v>98.56</v>
      </c>
      <c r="O70" s="59">
        <v>98.69</v>
      </c>
      <c r="P70" s="59">
        <v>98.89</v>
      </c>
      <c r="Q70" s="59">
        <v>99.1</v>
      </c>
      <c r="R70" s="59">
        <v>99.29</v>
      </c>
      <c r="S70" s="59">
        <v>99.46</v>
      </c>
      <c r="T70" s="59">
        <v>99.61</v>
      </c>
      <c r="U70" s="59">
        <v>99.78</v>
      </c>
      <c r="V70" s="59">
        <v>100</v>
      </c>
      <c r="W70" s="59">
        <v>100</v>
      </c>
    </row>
    <row r="71" spans="2:45" ht="14.45" customHeight="1" x14ac:dyDescent="0.25">
      <c r="B71" s="130" t="s">
        <v>32</v>
      </c>
      <c r="C71" s="122"/>
      <c r="D71" s="122"/>
      <c r="E71" s="122"/>
      <c r="F71" s="122"/>
      <c r="G71" s="123"/>
      <c r="H71" s="59">
        <v>98.97</v>
      </c>
      <c r="I71" s="59">
        <v>98.98</v>
      </c>
      <c r="J71" s="59">
        <v>98.88</v>
      </c>
      <c r="K71" s="59">
        <v>98.79</v>
      </c>
      <c r="L71" s="59">
        <v>98.71</v>
      </c>
      <c r="M71" s="59">
        <v>98.64</v>
      </c>
      <c r="N71" s="59">
        <v>98.66</v>
      </c>
      <c r="O71" s="59">
        <v>98.78</v>
      </c>
      <c r="P71" s="59">
        <v>98.97</v>
      </c>
      <c r="Q71" s="59">
        <v>99.16</v>
      </c>
      <c r="R71" s="59">
        <v>99.34</v>
      </c>
      <c r="S71" s="59">
        <v>99.5</v>
      </c>
      <c r="T71" s="59">
        <v>99.64</v>
      </c>
      <c r="U71" s="59">
        <v>99.8</v>
      </c>
      <c r="V71" s="59">
        <v>100</v>
      </c>
      <c r="W71" s="59">
        <v>100</v>
      </c>
    </row>
    <row r="72" spans="2:45" ht="14.45" customHeight="1" x14ac:dyDescent="0.25">
      <c r="B72" s="130" t="s">
        <v>33</v>
      </c>
      <c r="C72" s="122"/>
      <c r="D72" s="122"/>
      <c r="E72" s="122"/>
      <c r="F72" s="122"/>
      <c r="G72" s="123"/>
      <c r="H72" s="59">
        <v>99.03</v>
      </c>
      <c r="I72" s="59">
        <v>99.04</v>
      </c>
      <c r="J72" s="59">
        <v>98.95</v>
      </c>
      <c r="K72" s="59">
        <v>98.87</v>
      </c>
      <c r="L72" s="59">
        <v>98.79</v>
      </c>
      <c r="M72" s="59">
        <v>98.72</v>
      </c>
      <c r="N72" s="59">
        <v>98.74</v>
      </c>
      <c r="O72" s="59">
        <v>98.86</v>
      </c>
      <c r="P72" s="59">
        <v>99.03</v>
      </c>
      <c r="Q72" s="59">
        <v>99.21</v>
      </c>
      <c r="R72" s="59">
        <v>99.38</v>
      </c>
      <c r="S72" s="59">
        <v>99.53</v>
      </c>
      <c r="T72" s="59">
        <v>99.66</v>
      </c>
      <c r="U72" s="59">
        <v>99.81</v>
      </c>
      <c r="V72" s="59">
        <v>100</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349</v>
      </c>
      <c r="L76" s="122"/>
      <c r="M76" s="123"/>
      <c r="N76" s="132">
        <v>301</v>
      </c>
      <c r="O76" s="122"/>
      <c r="P76" s="123"/>
      <c r="Q76" s="124">
        <v>285</v>
      </c>
      <c r="R76" s="122"/>
      <c r="S76" s="123"/>
      <c r="T76" s="124">
        <v>247</v>
      </c>
      <c r="U76" s="122"/>
      <c r="V76" s="123"/>
      <c r="W76" s="127">
        <v>218.1</v>
      </c>
      <c r="X76" s="122"/>
      <c r="Y76" s="122"/>
      <c r="Z76" s="123"/>
      <c r="AA76" s="127">
        <v>231.8</v>
      </c>
      <c r="AB76" s="122"/>
      <c r="AC76" s="122"/>
      <c r="AD76" s="123"/>
    </row>
    <row r="77" spans="2:45" ht="15" customHeight="1" x14ac:dyDescent="0.25">
      <c r="H77" s="137">
        <v>4</v>
      </c>
      <c r="I77" s="122"/>
      <c r="J77" s="123"/>
      <c r="K77" s="132">
        <v>465</v>
      </c>
      <c r="L77" s="122"/>
      <c r="M77" s="123"/>
      <c r="N77" s="132">
        <v>401</v>
      </c>
      <c r="O77" s="122"/>
      <c r="P77" s="123"/>
      <c r="Q77" s="124">
        <v>380</v>
      </c>
      <c r="R77" s="122"/>
      <c r="S77" s="123"/>
      <c r="T77" s="124">
        <v>330</v>
      </c>
      <c r="U77" s="122"/>
      <c r="V77" s="123"/>
      <c r="W77" s="127">
        <v>290.8</v>
      </c>
      <c r="X77" s="122"/>
      <c r="Y77" s="122"/>
      <c r="Z77" s="123"/>
      <c r="AA77" s="127">
        <v>309</v>
      </c>
      <c r="AB77" s="122"/>
      <c r="AC77" s="122"/>
      <c r="AD77" s="123"/>
    </row>
    <row r="78" spans="2:45" ht="15" customHeight="1" x14ac:dyDescent="0.25">
      <c r="H78" s="137">
        <v>5</v>
      </c>
      <c r="I78" s="122"/>
      <c r="J78" s="123"/>
      <c r="K78" s="132">
        <v>581</v>
      </c>
      <c r="L78" s="122"/>
      <c r="M78" s="123"/>
      <c r="N78" s="132">
        <v>501</v>
      </c>
      <c r="O78" s="122"/>
      <c r="P78" s="123"/>
      <c r="Q78" s="124">
        <v>475</v>
      </c>
      <c r="R78" s="122"/>
      <c r="S78" s="123"/>
      <c r="T78" s="124">
        <v>412</v>
      </c>
      <c r="U78" s="122"/>
      <c r="V78" s="123"/>
      <c r="W78" s="127">
        <v>363.4</v>
      </c>
      <c r="X78" s="122"/>
      <c r="Y78" s="122"/>
      <c r="Z78" s="123"/>
      <c r="AA78" s="127">
        <v>386.2</v>
      </c>
      <c r="AB78" s="122"/>
      <c r="AC78" s="122"/>
      <c r="AD78" s="123"/>
    </row>
    <row r="79" spans="2:45" ht="15" customHeight="1" x14ac:dyDescent="0.25">
      <c r="H79" s="137">
        <v>6</v>
      </c>
      <c r="I79" s="122"/>
      <c r="J79" s="123"/>
      <c r="K79" s="132">
        <v>698</v>
      </c>
      <c r="L79" s="122"/>
      <c r="M79" s="123"/>
      <c r="N79" s="132">
        <v>602</v>
      </c>
      <c r="O79" s="122"/>
      <c r="P79" s="123"/>
      <c r="Q79" s="124">
        <v>570</v>
      </c>
      <c r="R79" s="122"/>
      <c r="S79" s="123"/>
      <c r="T79" s="124">
        <v>494</v>
      </c>
      <c r="U79" s="122"/>
      <c r="V79" s="123"/>
      <c r="W79" s="127">
        <v>436.1</v>
      </c>
      <c r="X79" s="122"/>
      <c r="Y79" s="122"/>
      <c r="Z79" s="123"/>
      <c r="AA79" s="127">
        <v>463.5</v>
      </c>
      <c r="AB79" s="122"/>
      <c r="AC79" s="122"/>
      <c r="AD79" s="123"/>
    </row>
    <row r="80" spans="2:45" ht="15" customHeight="1" x14ac:dyDescent="0.25">
      <c r="H80" s="152">
        <v>8</v>
      </c>
      <c r="I80" s="153"/>
      <c r="J80" s="154"/>
      <c r="K80" s="155">
        <v>930</v>
      </c>
      <c r="L80" s="153"/>
      <c r="M80" s="154"/>
      <c r="N80" s="155">
        <v>802</v>
      </c>
      <c r="O80" s="153"/>
      <c r="P80" s="154"/>
      <c r="Q80" s="156">
        <v>761</v>
      </c>
      <c r="R80" s="153"/>
      <c r="S80" s="154"/>
      <c r="T80" s="156">
        <v>659</v>
      </c>
      <c r="U80" s="153"/>
      <c r="V80" s="154"/>
      <c r="W80" s="157">
        <v>581.5</v>
      </c>
      <c r="X80" s="153"/>
      <c r="Y80" s="153"/>
      <c r="Z80" s="154"/>
      <c r="AA80" s="157">
        <v>618</v>
      </c>
      <c r="AB80" s="153"/>
      <c r="AC80" s="153"/>
      <c r="AD80" s="154"/>
    </row>
    <row r="81" spans="2:45" ht="15" customHeight="1" x14ac:dyDescent="0.25">
      <c r="H81" s="137">
        <v>10</v>
      </c>
      <c r="I81" s="122"/>
      <c r="J81" s="123"/>
      <c r="K81" s="132">
        <v>1163</v>
      </c>
      <c r="L81" s="122"/>
      <c r="M81" s="123"/>
      <c r="N81" s="132">
        <v>1003</v>
      </c>
      <c r="O81" s="122"/>
      <c r="P81" s="123"/>
      <c r="Q81" s="124">
        <v>951</v>
      </c>
      <c r="R81" s="122"/>
      <c r="S81" s="123"/>
      <c r="T81" s="124">
        <v>824</v>
      </c>
      <c r="U81" s="122"/>
      <c r="V81" s="123"/>
      <c r="W81" s="127">
        <v>726.9</v>
      </c>
      <c r="X81" s="122"/>
      <c r="Y81" s="122"/>
      <c r="Z81" s="123"/>
      <c r="AA81" s="127">
        <v>772.5</v>
      </c>
      <c r="AB81" s="122"/>
      <c r="AC81" s="122"/>
      <c r="AD81" s="123"/>
    </row>
    <row r="82" spans="2:45" ht="15" customHeight="1" x14ac:dyDescent="0.25">
      <c r="H82" s="137">
        <v>12</v>
      </c>
      <c r="I82" s="122"/>
      <c r="J82" s="123"/>
      <c r="K82" s="132">
        <v>1396</v>
      </c>
      <c r="L82" s="122"/>
      <c r="M82" s="123"/>
      <c r="N82" s="132">
        <v>1203</v>
      </c>
      <c r="O82" s="122"/>
      <c r="P82" s="123"/>
      <c r="Q82" s="124">
        <v>1141</v>
      </c>
      <c r="R82" s="122"/>
      <c r="S82" s="123"/>
      <c r="T82" s="124">
        <v>989</v>
      </c>
      <c r="U82" s="122"/>
      <c r="V82" s="123"/>
      <c r="W82" s="127">
        <v>872.3</v>
      </c>
      <c r="X82" s="122"/>
      <c r="Y82" s="122"/>
      <c r="Z82" s="123"/>
      <c r="AA82" s="127">
        <v>927</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48</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50</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54</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56</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58</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60</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5D89C"/>
    <pageSetUpPr fitToPage="1"/>
  </sheetPr>
  <dimension ref="A1:CA91"/>
  <sheetViews>
    <sheetView showGridLines="0" topLeftCell="A70" workbookViewId="0">
      <selection activeCell="J95" sqref="J95"/>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61</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1055.9000000000001</v>
      </c>
      <c r="C6" s="121"/>
      <c r="D6" s="121"/>
      <c r="E6" s="121"/>
      <c r="F6" s="121"/>
      <c r="G6" s="121"/>
      <c r="H6" s="121"/>
      <c r="I6" s="131">
        <v>12.9453</v>
      </c>
      <c r="J6" s="121"/>
      <c r="K6" s="121"/>
      <c r="L6" s="121"/>
      <c r="M6" s="121"/>
      <c r="N6" s="121"/>
      <c r="O6" s="121"/>
      <c r="P6" s="149">
        <v>745.22</v>
      </c>
      <c r="Q6" s="121"/>
      <c r="R6" s="121"/>
      <c r="S6" s="121"/>
      <c r="T6" s="121"/>
      <c r="U6" s="121"/>
      <c r="V6" s="121"/>
      <c r="W6" s="131">
        <v>0.51900000000000002</v>
      </c>
      <c r="X6" s="121"/>
      <c r="Y6" s="121"/>
      <c r="Z6" s="121"/>
      <c r="AA6" s="121"/>
      <c r="AB6" s="121"/>
      <c r="AC6" s="121"/>
      <c r="AD6" s="146">
        <v>2</v>
      </c>
      <c r="AE6" s="121"/>
      <c r="AF6" s="121"/>
      <c r="AG6" s="121"/>
      <c r="AH6" s="121"/>
      <c r="AI6" s="121"/>
      <c r="AJ6" s="121"/>
      <c r="AK6" s="133">
        <v>1134</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1055.9000000000001</v>
      </c>
      <c r="I29" s="122"/>
      <c r="J29" s="123"/>
    </row>
    <row r="30" spans="2:45" ht="15.6" customHeight="1" x14ac:dyDescent="0.25">
      <c r="B30" s="138" t="s">
        <v>11</v>
      </c>
      <c r="C30" s="122"/>
      <c r="D30" s="122"/>
      <c r="E30" s="122"/>
      <c r="F30" s="122"/>
      <c r="G30" s="123"/>
      <c r="H30" s="134">
        <v>745.22</v>
      </c>
      <c r="I30" s="122"/>
      <c r="J30" s="123"/>
    </row>
    <row r="31" spans="2:45" ht="15.6" customHeight="1" x14ac:dyDescent="0.25">
      <c r="B31" s="138" t="s">
        <v>12</v>
      </c>
      <c r="C31" s="122"/>
      <c r="D31" s="122"/>
      <c r="E31" s="122"/>
      <c r="F31" s="122"/>
      <c r="G31" s="123"/>
      <c r="H31" s="139">
        <v>0.51910187900000004</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858.59</v>
      </c>
      <c r="J41" s="2">
        <v>605.96</v>
      </c>
      <c r="K41" s="3">
        <v>10.526301879</v>
      </c>
      <c r="L41" s="3">
        <v>0.49440187899999999</v>
      </c>
    </row>
    <row r="42" spans="2:15" ht="15" customHeight="1" x14ac:dyDescent="0.25">
      <c r="B42" s="130" t="s">
        <v>27</v>
      </c>
      <c r="C42" s="122"/>
      <c r="D42" s="122"/>
      <c r="E42" s="122"/>
      <c r="F42" s="122"/>
      <c r="G42" s="123"/>
      <c r="H42" s="7">
        <v>271.358</v>
      </c>
      <c r="I42" s="2">
        <v>1003.43</v>
      </c>
      <c r="J42" s="2">
        <v>708.19</v>
      </c>
      <c r="K42" s="3">
        <v>12.302101879</v>
      </c>
      <c r="L42" s="3">
        <v>0.51290187899999995</v>
      </c>
    </row>
    <row r="43" spans="2:15" ht="15" customHeight="1" x14ac:dyDescent="0.25">
      <c r="B43" s="130" t="s">
        <v>28</v>
      </c>
      <c r="C43" s="122"/>
      <c r="D43" s="122"/>
      <c r="E43" s="122"/>
      <c r="F43" s="122"/>
      <c r="G43" s="123"/>
      <c r="H43" s="7">
        <v>342.76799999999997</v>
      </c>
      <c r="I43" s="2">
        <v>1129.49</v>
      </c>
      <c r="J43" s="2">
        <v>797.16</v>
      </c>
      <c r="K43" s="3">
        <v>13.847601879000001</v>
      </c>
      <c r="L43" s="3">
        <v>0.52750187900000001</v>
      </c>
    </row>
    <row r="44" spans="2:15" ht="15" customHeight="1" x14ac:dyDescent="0.25">
      <c r="B44" s="130" t="s">
        <v>29</v>
      </c>
      <c r="C44" s="122"/>
      <c r="D44" s="122"/>
      <c r="E44" s="122"/>
      <c r="F44" s="122"/>
      <c r="G44" s="123"/>
      <c r="H44" s="7">
        <v>414.178</v>
      </c>
      <c r="I44" s="2">
        <v>1239.8499999999999</v>
      </c>
      <c r="J44" s="2">
        <v>875.04</v>
      </c>
      <c r="K44" s="3">
        <v>15.200501879000001</v>
      </c>
      <c r="L44" s="3">
        <v>0.53950187900000002</v>
      </c>
    </row>
    <row r="45" spans="2:15" ht="15" customHeight="1" x14ac:dyDescent="0.25">
      <c r="B45" s="130" t="s">
        <v>30</v>
      </c>
      <c r="C45" s="122"/>
      <c r="D45" s="122"/>
      <c r="E45" s="122"/>
      <c r="F45" s="122"/>
      <c r="G45" s="123"/>
      <c r="H45" s="7">
        <v>485.58800000000002</v>
      </c>
      <c r="I45" s="2">
        <v>1335.32</v>
      </c>
      <c r="J45" s="2">
        <v>942.42</v>
      </c>
      <c r="K45" s="3">
        <v>16.371101879000001</v>
      </c>
      <c r="L45" s="3">
        <v>0.54980187899999999</v>
      </c>
    </row>
    <row r="46" spans="2:15" ht="15" customHeight="1" x14ac:dyDescent="0.25">
      <c r="B46" s="130" t="s">
        <v>31</v>
      </c>
      <c r="C46" s="122"/>
      <c r="D46" s="122"/>
      <c r="E46" s="122"/>
      <c r="F46" s="122"/>
      <c r="G46" s="123"/>
      <c r="H46" s="7">
        <v>556.99800000000005</v>
      </c>
      <c r="I46" s="2">
        <v>1417.46</v>
      </c>
      <c r="J46" s="2">
        <v>1000.4</v>
      </c>
      <c r="K46" s="3">
        <v>17.378001878999999</v>
      </c>
      <c r="L46" s="3">
        <v>0.55910187899999997</v>
      </c>
    </row>
    <row r="47" spans="2:15" ht="15" customHeight="1" x14ac:dyDescent="0.25">
      <c r="B47" s="130" t="s">
        <v>32</v>
      </c>
      <c r="C47" s="122"/>
      <c r="D47" s="122"/>
      <c r="E47" s="122"/>
      <c r="F47" s="122"/>
      <c r="G47" s="123"/>
      <c r="H47" s="7">
        <v>628.40800000000002</v>
      </c>
      <c r="I47" s="2">
        <v>1490.98</v>
      </c>
      <c r="J47" s="2">
        <v>1052.28</v>
      </c>
      <c r="K47" s="3">
        <v>18.279501879000001</v>
      </c>
      <c r="L47" s="3">
        <v>0.56720187899999996</v>
      </c>
    </row>
    <row r="48" spans="2:15" ht="15" customHeight="1" x14ac:dyDescent="0.25">
      <c r="B48" s="130" t="s">
        <v>33</v>
      </c>
      <c r="C48" s="122"/>
      <c r="D48" s="122"/>
      <c r="E48" s="122"/>
      <c r="F48" s="122"/>
      <c r="G48" s="123"/>
      <c r="H48" s="7">
        <v>699.81799999999998</v>
      </c>
      <c r="I48" s="2">
        <v>1571.11</v>
      </c>
      <c r="J48" s="2">
        <v>1108.8399999999999</v>
      </c>
      <c r="K48" s="3">
        <v>19.261701879</v>
      </c>
      <c r="L48" s="3">
        <v>0.57450187900000005</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8">
        <v>1.5664018790000001</v>
      </c>
      <c r="I53" s="9">
        <v>1.3724018790000001</v>
      </c>
      <c r="J53" s="32">
        <v>1.2208018789999999</v>
      </c>
      <c r="K53" s="60">
        <v>1.097101879</v>
      </c>
      <c r="L53" s="12">
        <v>1.0014018790000001</v>
      </c>
      <c r="M53" s="61">
        <v>0.91990187899999998</v>
      </c>
      <c r="N53" s="62">
        <v>0.849101879</v>
      </c>
      <c r="O53" s="3">
        <v>0.787601879</v>
      </c>
    </row>
    <row r="54" spans="2:23" ht="14.45" customHeight="1" x14ac:dyDescent="0.25">
      <c r="B54" s="130" t="s">
        <v>27</v>
      </c>
      <c r="C54" s="122"/>
      <c r="D54" s="122"/>
      <c r="E54" s="122"/>
      <c r="F54" s="122"/>
      <c r="G54" s="123"/>
      <c r="H54" s="63">
        <v>1.6509018790000001</v>
      </c>
      <c r="I54" s="64">
        <v>1.431701879</v>
      </c>
      <c r="J54" s="65">
        <v>1.2694018789999999</v>
      </c>
      <c r="K54" s="66">
        <v>1.137201879</v>
      </c>
      <c r="L54" s="39">
        <v>1.0312018789999999</v>
      </c>
      <c r="M54" s="20">
        <v>0.94150187900000004</v>
      </c>
      <c r="N54" s="67">
        <v>0.870301879</v>
      </c>
      <c r="O54" s="68">
        <v>0.80850187900000003</v>
      </c>
    </row>
    <row r="55" spans="2:23" ht="14.45" customHeight="1" x14ac:dyDescent="0.25">
      <c r="B55" s="130" t="s">
        <v>28</v>
      </c>
      <c r="C55" s="122"/>
      <c r="D55" s="122"/>
      <c r="E55" s="122"/>
      <c r="F55" s="122"/>
      <c r="G55" s="123"/>
      <c r="H55" s="23">
        <v>1.7414018790000001</v>
      </c>
      <c r="I55" s="69">
        <v>1.502301879</v>
      </c>
      <c r="J55" s="70">
        <v>1.327301879</v>
      </c>
      <c r="K55" s="26">
        <v>1.1853018790000001</v>
      </c>
      <c r="L55" s="53">
        <v>1.072901879</v>
      </c>
      <c r="M55" s="28">
        <v>0.97790187900000003</v>
      </c>
      <c r="N55" s="13">
        <v>0.906601879</v>
      </c>
      <c r="O55" s="14">
        <v>0.84450187899999996</v>
      </c>
    </row>
    <row r="56" spans="2:23" ht="14.45" customHeight="1" x14ac:dyDescent="0.25">
      <c r="B56" s="130" t="s">
        <v>29</v>
      </c>
      <c r="C56" s="122"/>
      <c r="D56" s="122"/>
      <c r="E56" s="122"/>
      <c r="F56" s="122"/>
      <c r="G56" s="123"/>
      <c r="H56" s="55">
        <v>1.832701879</v>
      </c>
      <c r="I56" s="8">
        <v>1.5703018790000001</v>
      </c>
      <c r="J56" s="71">
        <v>1.387301879</v>
      </c>
      <c r="K56" s="72">
        <v>1.2389018789999999</v>
      </c>
      <c r="L56" s="33">
        <v>1.121001879</v>
      </c>
      <c r="M56" s="34">
        <v>1.0218018790000001</v>
      </c>
      <c r="N56" s="40">
        <v>0.94470187900000002</v>
      </c>
      <c r="O56" s="35">
        <v>0.87890187900000005</v>
      </c>
    </row>
    <row r="57" spans="2:23" ht="14.45" customHeight="1" x14ac:dyDescent="0.25">
      <c r="B57" s="130" t="s">
        <v>30</v>
      </c>
      <c r="C57" s="122"/>
      <c r="D57" s="122"/>
      <c r="E57" s="122"/>
      <c r="F57" s="122"/>
      <c r="G57" s="123"/>
      <c r="H57" s="73">
        <v>1.9065018789999999</v>
      </c>
      <c r="I57" s="37">
        <v>1.6083018790000001</v>
      </c>
      <c r="J57" s="38">
        <v>1.4147018790000001</v>
      </c>
      <c r="K57" s="17">
        <v>1.258601879</v>
      </c>
      <c r="L57" s="18">
        <v>1.1363018789999999</v>
      </c>
      <c r="M57" s="39">
        <v>1.034201879</v>
      </c>
      <c r="N57" s="40">
        <v>0.94960187900000004</v>
      </c>
      <c r="O57" s="41">
        <v>0.88330187900000001</v>
      </c>
    </row>
    <row r="58" spans="2:23" ht="14.45" customHeight="1" x14ac:dyDescent="0.25">
      <c r="B58" s="130" t="s">
        <v>31</v>
      </c>
      <c r="C58" s="122"/>
      <c r="D58" s="122"/>
      <c r="E58" s="122"/>
      <c r="F58" s="122"/>
      <c r="G58" s="123"/>
      <c r="H58" s="42">
        <v>2.0281018789999998</v>
      </c>
      <c r="I58" s="43">
        <v>1.685501879</v>
      </c>
      <c r="J58" s="44">
        <v>1.4625018789999999</v>
      </c>
      <c r="K58" s="45">
        <v>1.286301879</v>
      </c>
      <c r="L58" s="46">
        <v>1.1523018789999999</v>
      </c>
      <c r="M58" s="47">
        <v>1.0413018789999999</v>
      </c>
      <c r="N58" s="40">
        <v>0.95290187900000001</v>
      </c>
      <c r="O58" s="41">
        <v>0.88600187900000005</v>
      </c>
    </row>
    <row r="59" spans="2:23" ht="14.45" customHeight="1" x14ac:dyDescent="0.25">
      <c r="B59" s="130" t="s">
        <v>32</v>
      </c>
      <c r="C59" s="122"/>
      <c r="D59" s="122"/>
      <c r="E59" s="122"/>
      <c r="F59" s="122"/>
      <c r="G59" s="123"/>
      <c r="H59" s="48">
        <v>2.1461018790000002</v>
      </c>
      <c r="I59" s="74">
        <v>1.800801879</v>
      </c>
      <c r="J59" s="31">
        <v>1.5502018790000001</v>
      </c>
      <c r="K59" s="75">
        <v>1.3499018789999999</v>
      </c>
      <c r="L59" s="76">
        <v>1.2005018789999999</v>
      </c>
      <c r="M59" s="53">
        <v>1.0763018790000001</v>
      </c>
      <c r="N59" s="28">
        <v>0.97520187899999999</v>
      </c>
      <c r="O59" s="57">
        <v>0.89580187899999997</v>
      </c>
    </row>
    <row r="60" spans="2:23" ht="14.45" customHeight="1" x14ac:dyDescent="0.25">
      <c r="B60" s="130" t="s">
        <v>33</v>
      </c>
      <c r="C60" s="122"/>
      <c r="D60" s="122"/>
      <c r="E60" s="122"/>
      <c r="F60" s="122"/>
      <c r="G60" s="123"/>
      <c r="H60" s="54">
        <v>2.168101879</v>
      </c>
      <c r="I60" s="55">
        <v>1.825301879</v>
      </c>
      <c r="J60" s="8">
        <v>1.5717018789999999</v>
      </c>
      <c r="K60" s="56">
        <v>1.367701879</v>
      </c>
      <c r="L60" s="10">
        <v>1.2152018790000001</v>
      </c>
      <c r="M60" s="77">
        <v>1.088801879</v>
      </c>
      <c r="N60" s="78">
        <v>0.98470187899999995</v>
      </c>
      <c r="O60" s="57">
        <v>0.89910187900000005</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0.51910187900000004</v>
      </c>
      <c r="I64" s="58">
        <v>0.56780187900000001</v>
      </c>
      <c r="J64" s="58">
        <v>0.62140187899999999</v>
      </c>
      <c r="K64" s="58">
        <v>0.679801879</v>
      </c>
      <c r="L64" s="58">
        <v>0.74370187899999995</v>
      </c>
      <c r="M64" s="58">
        <v>0.81380187900000001</v>
      </c>
      <c r="N64" s="58">
        <v>0.89040187900000001</v>
      </c>
      <c r="O64" s="58">
        <v>0.97400187900000001</v>
      </c>
      <c r="P64" s="58">
        <v>1.0658018789999999</v>
      </c>
      <c r="Q64" s="58">
        <v>1.166101879</v>
      </c>
      <c r="R64" s="58">
        <v>1.2757018790000001</v>
      </c>
      <c r="S64" s="58">
        <v>1.395801879</v>
      </c>
      <c r="T64" s="58">
        <v>1.5272018789999999</v>
      </c>
      <c r="U64" s="58">
        <v>1.6709018790000001</v>
      </c>
      <c r="V64" s="58">
        <v>1.8280018790000001</v>
      </c>
      <c r="W64" s="58">
        <v>2.0001018789999998</v>
      </c>
    </row>
    <row r="65" spans="2:45" ht="14.45" customHeight="1" x14ac:dyDescent="0.25">
      <c r="B65" s="130" t="s">
        <v>26</v>
      </c>
      <c r="C65" s="122"/>
      <c r="D65" s="122"/>
      <c r="E65" s="122"/>
      <c r="F65" s="122"/>
      <c r="G65" s="123"/>
      <c r="H65" s="59">
        <v>97.95</v>
      </c>
      <c r="I65" s="59">
        <v>97.77</v>
      </c>
      <c r="J65" s="59">
        <v>97.6</v>
      </c>
      <c r="K65" s="59">
        <v>97.46</v>
      </c>
      <c r="L65" s="59">
        <v>97.32</v>
      </c>
      <c r="M65" s="59">
        <v>97.25</v>
      </c>
      <c r="N65" s="59">
        <v>97.43</v>
      </c>
      <c r="O65" s="59">
        <v>97.75</v>
      </c>
      <c r="P65" s="59">
        <v>98.11</v>
      </c>
      <c r="Q65" s="59">
        <v>98.46</v>
      </c>
      <c r="R65" s="59">
        <v>98.78</v>
      </c>
      <c r="S65" s="59">
        <v>99.07</v>
      </c>
      <c r="T65" s="59">
        <v>99.33</v>
      </c>
      <c r="U65" s="59">
        <v>99.64</v>
      </c>
      <c r="V65" s="59">
        <v>100</v>
      </c>
      <c r="W65" s="59">
        <v>100</v>
      </c>
    </row>
    <row r="66" spans="2:45" ht="14.45" customHeight="1" x14ac:dyDescent="0.25">
      <c r="B66" s="130" t="s">
        <v>27</v>
      </c>
      <c r="C66" s="122"/>
      <c r="D66" s="122"/>
      <c r="E66" s="122"/>
      <c r="F66" s="122"/>
      <c r="G66" s="123"/>
      <c r="H66" s="59">
        <v>98.3</v>
      </c>
      <c r="I66" s="59">
        <v>98.14</v>
      </c>
      <c r="J66" s="59">
        <v>98</v>
      </c>
      <c r="K66" s="59">
        <v>97.88</v>
      </c>
      <c r="L66" s="59">
        <v>97.77</v>
      </c>
      <c r="M66" s="59">
        <v>97.71</v>
      </c>
      <c r="N66" s="59">
        <v>97.86</v>
      </c>
      <c r="O66" s="59">
        <v>98.13</v>
      </c>
      <c r="P66" s="59">
        <v>98.43</v>
      </c>
      <c r="Q66" s="59">
        <v>98.72</v>
      </c>
      <c r="R66" s="59">
        <v>98.98</v>
      </c>
      <c r="S66" s="59">
        <v>99.23</v>
      </c>
      <c r="T66" s="59">
        <v>99.45</v>
      </c>
      <c r="U66" s="59">
        <v>99.7</v>
      </c>
      <c r="V66" s="59">
        <v>100</v>
      </c>
      <c r="W66" s="59">
        <v>100</v>
      </c>
    </row>
    <row r="67" spans="2:45" ht="14.45" customHeight="1" x14ac:dyDescent="0.25">
      <c r="B67" s="130" t="s">
        <v>28</v>
      </c>
      <c r="C67" s="122"/>
      <c r="D67" s="122"/>
      <c r="E67" s="122"/>
      <c r="F67" s="122"/>
      <c r="G67" s="123"/>
      <c r="H67" s="59">
        <v>98.52</v>
      </c>
      <c r="I67" s="59">
        <v>98.38</v>
      </c>
      <c r="J67" s="59">
        <v>98.26</v>
      </c>
      <c r="K67" s="59">
        <v>98.16</v>
      </c>
      <c r="L67" s="59">
        <v>98.06</v>
      </c>
      <c r="M67" s="59">
        <v>98.01</v>
      </c>
      <c r="N67" s="59">
        <v>98.14</v>
      </c>
      <c r="O67" s="59">
        <v>98.37</v>
      </c>
      <c r="P67" s="59">
        <v>98.63</v>
      </c>
      <c r="Q67" s="59">
        <v>98.89</v>
      </c>
      <c r="R67" s="59">
        <v>99.12</v>
      </c>
      <c r="S67" s="59">
        <v>99.33</v>
      </c>
      <c r="T67" s="59">
        <v>99.52</v>
      </c>
      <c r="U67" s="59">
        <v>99.74</v>
      </c>
      <c r="V67" s="59">
        <v>100</v>
      </c>
      <c r="W67" s="59">
        <v>100</v>
      </c>
    </row>
    <row r="68" spans="2:45" ht="14.45" customHeight="1" x14ac:dyDescent="0.25">
      <c r="B68" s="130" t="s">
        <v>29</v>
      </c>
      <c r="C68" s="122"/>
      <c r="D68" s="122"/>
      <c r="E68" s="122"/>
      <c r="F68" s="122"/>
      <c r="G68" s="123"/>
      <c r="H68" s="59">
        <v>98.68</v>
      </c>
      <c r="I68" s="59">
        <v>98.56</v>
      </c>
      <c r="J68" s="59">
        <v>98.45</v>
      </c>
      <c r="K68" s="59">
        <v>98.36</v>
      </c>
      <c r="L68" s="59">
        <v>98.27</v>
      </c>
      <c r="M68" s="59">
        <v>98.22</v>
      </c>
      <c r="N68" s="59">
        <v>98.34</v>
      </c>
      <c r="O68" s="59">
        <v>98.55</v>
      </c>
      <c r="P68" s="59">
        <v>98.78</v>
      </c>
      <c r="Q68" s="59">
        <v>99.01</v>
      </c>
      <c r="R68" s="59">
        <v>99.21</v>
      </c>
      <c r="S68" s="59">
        <v>99.4</v>
      </c>
      <c r="T68" s="59">
        <v>99.57</v>
      </c>
      <c r="U68" s="59">
        <v>99.77</v>
      </c>
      <c r="V68" s="59">
        <v>100</v>
      </c>
      <c r="W68" s="59">
        <v>100</v>
      </c>
    </row>
    <row r="69" spans="2:45" ht="14.45" customHeight="1" x14ac:dyDescent="0.25">
      <c r="B69" s="130" t="s">
        <v>30</v>
      </c>
      <c r="C69" s="122"/>
      <c r="D69" s="122"/>
      <c r="E69" s="122"/>
      <c r="F69" s="122"/>
      <c r="G69" s="123"/>
      <c r="H69" s="59">
        <v>98.8</v>
      </c>
      <c r="I69" s="59">
        <v>98.69</v>
      </c>
      <c r="J69" s="59">
        <v>98.59</v>
      </c>
      <c r="K69" s="59">
        <v>98.51</v>
      </c>
      <c r="L69" s="59">
        <v>98.42</v>
      </c>
      <c r="M69" s="59">
        <v>98.38</v>
      </c>
      <c r="N69" s="59">
        <v>98.49</v>
      </c>
      <c r="O69" s="59">
        <v>98.68</v>
      </c>
      <c r="P69" s="59">
        <v>98.89</v>
      </c>
      <c r="Q69" s="59">
        <v>99.1</v>
      </c>
      <c r="R69" s="59">
        <v>99.28</v>
      </c>
      <c r="S69" s="59">
        <v>99.45</v>
      </c>
      <c r="T69" s="59">
        <v>99.61</v>
      </c>
      <c r="U69" s="59">
        <v>99.79</v>
      </c>
      <c r="V69" s="59">
        <v>100</v>
      </c>
      <c r="W69" s="59">
        <v>100</v>
      </c>
    </row>
    <row r="70" spans="2:45" ht="14.45" customHeight="1" x14ac:dyDescent="0.25">
      <c r="B70" s="130" t="s">
        <v>31</v>
      </c>
      <c r="C70" s="122"/>
      <c r="D70" s="122"/>
      <c r="E70" s="122"/>
      <c r="F70" s="122"/>
      <c r="G70" s="123"/>
      <c r="H70" s="59">
        <v>98.89</v>
      </c>
      <c r="I70" s="59">
        <v>98.79</v>
      </c>
      <c r="J70" s="59">
        <v>98.7</v>
      </c>
      <c r="K70" s="59">
        <v>98.62</v>
      </c>
      <c r="L70" s="59">
        <v>98.55</v>
      </c>
      <c r="M70" s="59">
        <v>98.51</v>
      </c>
      <c r="N70" s="59">
        <v>98.61</v>
      </c>
      <c r="O70" s="59">
        <v>98.78</v>
      </c>
      <c r="P70" s="59">
        <v>98.98</v>
      </c>
      <c r="Q70" s="59">
        <v>99.17</v>
      </c>
      <c r="R70" s="59">
        <v>99.34</v>
      </c>
      <c r="S70" s="59">
        <v>99.5</v>
      </c>
      <c r="T70" s="59">
        <v>99.64</v>
      </c>
      <c r="U70" s="59">
        <v>99.81</v>
      </c>
      <c r="V70" s="59">
        <v>100</v>
      </c>
      <c r="W70" s="59">
        <v>100</v>
      </c>
    </row>
    <row r="71" spans="2:45" ht="14.45" customHeight="1" x14ac:dyDescent="0.25">
      <c r="B71" s="130" t="s">
        <v>32</v>
      </c>
      <c r="C71" s="122"/>
      <c r="D71" s="122"/>
      <c r="E71" s="122"/>
      <c r="F71" s="122"/>
      <c r="G71" s="123"/>
      <c r="H71" s="59">
        <v>98.97</v>
      </c>
      <c r="I71" s="59">
        <v>98.88</v>
      </c>
      <c r="J71" s="59">
        <v>98.79</v>
      </c>
      <c r="K71" s="59">
        <v>98.72</v>
      </c>
      <c r="L71" s="59">
        <v>98.65</v>
      </c>
      <c r="M71" s="59">
        <v>98.61</v>
      </c>
      <c r="N71" s="59">
        <v>98.71</v>
      </c>
      <c r="O71" s="59">
        <v>98.87</v>
      </c>
      <c r="P71" s="59">
        <v>99.05</v>
      </c>
      <c r="Q71" s="59">
        <v>99.23</v>
      </c>
      <c r="R71" s="59">
        <v>99.39</v>
      </c>
      <c r="S71" s="59">
        <v>99.53</v>
      </c>
      <c r="T71" s="59">
        <v>99.67</v>
      </c>
      <c r="U71" s="59">
        <v>99.82</v>
      </c>
      <c r="V71" s="59">
        <v>100</v>
      </c>
      <c r="W71" s="59">
        <v>100</v>
      </c>
    </row>
    <row r="72" spans="2:45" ht="14.45" customHeight="1" x14ac:dyDescent="0.25">
      <c r="B72" s="130" t="s">
        <v>33</v>
      </c>
      <c r="C72" s="122"/>
      <c r="D72" s="122"/>
      <c r="E72" s="122"/>
      <c r="F72" s="122"/>
      <c r="G72" s="123"/>
      <c r="H72" s="59">
        <v>99.03</v>
      </c>
      <c r="I72" s="59">
        <v>98.95</v>
      </c>
      <c r="J72" s="59">
        <v>98.87</v>
      </c>
      <c r="K72" s="59">
        <v>98.8</v>
      </c>
      <c r="L72" s="59">
        <v>98.73</v>
      </c>
      <c r="M72" s="59">
        <v>98.7</v>
      </c>
      <c r="N72" s="59">
        <v>98.79</v>
      </c>
      <c r="O72" s="59">
        <v>98.94</v>
      </c>
      <c r="P72" s="59">
        <v>99.11</v>
      </c>
      <c r="Q72" s="59">
        <v>99.27</v>
      </c>
      <c r="R72" s="59">
        <v>99.42</v>
      </c>
      <c r="S72" s="59">
        <v>99.56</v>
      </c>
      <c r="T72" s="59">
        <v>99.69</v>
      </c>
      <c r="U72" s="59">
        <v>99.83</v>
      </c>
      <c r="V72" s="59">
        <v>100</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493</v>
      </c>
      <c r="L76" s="122"/>
      <c r="M76" s="123"/>
      <c r="N76" s="132">
        <v>425</v>
      </c>
      <c r="O76" s="122"/>
      <c r="P76" s="123"/>
      <c r="Q76" s="124">
        <v>403</v>
      </c>
      <c r="R76" s="122"/>
      <c r="S76" s="123"/>
      <c r="T76" s="124">
        <v>349</v>
      </c>
      <c r="U76" s="122"/>
      <c r="V76" s="123"/>
      <c r="W76" s="127">
        <v>308.2</v>
      </c>
      <c r="X76" s="122"/>
      <c r="Y76" s="122"/>
      <c r="Z76" s="123"/>
      <c r="AA76" s="127">
        <v>327.60000000000002</v>
      </c>
      <c r="AB76" s="122"/>
      <c r="AC76" s="122"/>
      <c r="AD76" s="123"/>
    </row>
    <row r="77" spans="2:45" ht="15" customHeight="1" x14ac:dyDescent="0.25">
      <c r="H77" s="137">
        <v>4</v>
      </c>
      <c r="I77" s="122"/>
      <c r="J77" s="123"/>
      <c r="K77" s="132">
        <v>658</v>
      </c>
      <c r="L77" s="122"/>
      <c r="M77" s="123"/>
      <c r="N77" s="132">
        <v>567</v>
      </c>
      <c r="O77" s="122"/>
      <c r="P77" s="123"/>
      <c r="Q77" s="124">
        <v>538</v>
      </c>
      <c r="R77" s="122"/>
      <c r="S77" s="123"/>
      <c r="T77" s="124">
        <v>466</v>
      </c>
      <c r="U77" s="122"/>
      <c r="V77" s="123"/>
      <c r="W77" s="127">
        <v>411</v>
      </c>
      <c r="X77" s="122"/>
      <c r="Y77" s="122"/>
      <c r="Z77" s="123"/>
      <c r="AA77" s="127">
        <v>436.8</v>
      </c>
      <c r="AB77" s="122"/>
      <c r="AC77" s="122"/>
      <c r="AD77" s="123"/>
    </row>
    <row r="78" spans="2:45" ht="15" customHeight="1" x14ac:dyDescent="0.25">
      <c r="H78" s="137">
        <v>5</v>
      </c>
      <c r="I78" s="122"/>
      <c r="J78" s="123"/>
      <c r="K78" s="132">
        <v>822</v>
      </c>
      <c r="L78" s="122"/>
      <c r="M78" s="123"/>
      <c r="N78" s="132">
        <v>709</v>
      </c>
      <c r="O78" s="122"/>
      <c r="P78" s="123"/>
      <c r="Q78" s="124">
        <v>672</v>
      </c>
      <c r="R78" s="122"/>
      <c r="S78" s="123"/>
      <c r="T78" s="124">
        <v>582</v>
      </c>
      <c r="U78" s="122"/>
      <c r="V78" s="123"/>
      <c r="W78" s="127">
        <v>513.70000000000005</v>
      </c>
      <c r="X78" s="122"/>
      <c r="Y78" s="122"/>
      <c r="Z78" s="123"/>
      <c r="AA78" s="127">
        <v>546</v>
      </c>
      <c r="AB78" s="122"/>
      <c r="AC78" s="122"/>
      <c r="AD78" s="123"/>
    </row>
    <row r="79" spans="2:45" ht="15" customHeight="1" x14ac:dyDescent="0.25">
      <c r="H79" s="137">
        <v>6</v>
      </c>
      <c r="I79" s="122"/>
      <c r="J79" s="123"/>
      <c r="K79" s="132">
        <v>986</v>
      </c>
      <c r="L79" s="122"/>
      <c r="M79" s="123"/>
      <c r="N79" s="132">
        <v>850</v>
      </c>
      <c r="O79" s="122"/>
      <c r="P79" s="123"/>
      <c r="Q79" s="124">
        <v>806</v>
      </c>
      <c r="R79" s="122"/>
      <c r="S79" s="123"/>
      <c r="T79" s="124">
        <v>699</v>
      </c>
      <c r="U79" s="122"/>
      <c r="V79" s="123"/>
      <c r="W79" s="127">
        <v>616.4</v>
      </c>
      <c r="X79" s="122"/>
      <c r="Y79" s="122"/>
      <c r="Z79" s="123"/>
      <c r="AA79" s="127">
        <v>655.1</v>
      </c>
      <c r="AB79" s="122"/>
      <c r="AC79" s="122"/>
      <c r="AD79" s="123"/>
    </row>
    <row r="80" spans="2:45" ht="15" customHeight="1" x14ac:dyDescent="0.25">
      <c r="H80" s="152">
        <v>8</v>
      </c>
      <c r="I80" s="153"/>
      <c r="J80" s="154"/>
      <c r="K80" s="155">
        <v>1315</v>
      </c>
      <c r="L80" s="153"/>
      <c r="M80" s="154"/>
      <c r="N80" s="155">
        <v>1134</v>
      </c>
      <c r="O80" s="153"/>
      <c r="P80" s="154"/>
      <c r="Q80" s="156">
        <v>1075</v>
      </c>
      <c r="R80" s="153"/>
      <c r="S80" s="154"/>
      <c r="T80" s="156">
        <v>932</v>
      </c>
      <c r="U80" s="153"/>
      <c r="V80" s="154"/>
      <c r="W80" s="157">
        <v>821.9</v>
      </c>
      <c r="X80" s="153"/>
      <c r="Y80" s="153"/>
      <c r="Z80" s="154"/>
      <c r="AA80" s="157">
        <v>873.5</v>
      </c>
      <c r="AB80" s="153"/>
      <c r="AC80" s="153"/>
      <c r="AD80" s="154"/>
    </row>
    <row r="81" spans="2:45" ht="15" customHeight="1" x14ac:dyDescent="0.25">
      <c r="H81" s="137">
        <v>10</v>
      </c>
      <c r="I81" s="122"/>
      <c r="J81" s="123"/>
      <c r="K81" s="132">
        <v>1644</v>
      </c>
      <c r="L81" s="122"/>
      <c r="M81" s="123"/>
      <c r="N81" s="132">
        <v>1417</v>
      </c>
      <c r="O81" s="122"/>
      <c r="P81" s="123"/>
      <c r="Q81" s="124">
        <v>1344</v>
      </c>
      <c r="R81" s="122"/>
      <c r="S81" s="123"/>
      <c r="T81" s="124">
        <v>1165</v>
      </c>
      <c r="U81" s="122"/>
      <c r="V81" s="123"/>
      <c r="W81" s="127">
        <v>1027.4000000000001</v>
      </c>
      <c r="X81" s="122"/>
      <c r="Y81" s="122"/>
      <c r="Z81" s="123"/>
      <c r="AA81" s="127">
        <v>1091.9000000000001</v>
      </c>
      <c r="AB81" s="122"/>
      <c r="AC81" s="122"/>
      <c r="AD81" s="123"/>
    </row>
    <row r="82" spans="2:45" ht="15" customHeight="1" x14ac:dyDescent="0.25">
      <c r="H82" s="137">
        <v>12</v>
      </c>
      <c r="I82" s="122"/>
      <c r="J82" s="123"/>
      <c r="K82" s="132">
        <v>1973</v>
      </c>
      <c r="L82" s="122"/>
      <c r="M82" s="123"/>
      <c r="N82" s="132">
        <v>1701</v>
      </c>
      <c r="O82" s="122"/>
      <c r="P82" s="123"/>
      <c r="Q82" s="124">
        <v>1613</v>
      </c>
      <c r="R82" s="122"/>
      <c r="S82" s="123"/>
      <c r="T82" s="124">
        <v>1398</v>
      </c>
      <c r="U82" s="122"/>
      <c r="V82" s="123"/>
      <c r="W82" s="127">
        <v>1232.9000000000001</v>
      </c>
      <c r="X82" s="122"/>
      <c r="Y82" s="122"/>
      <c r="Z82" s="123"/>
      <c r="AA82" s="127">
        <v>1310.3</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62</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63</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64</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65</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66</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67</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FC876"/>
    <pageSetUpPr fitToPage="1"/>
  </sheetPr>
  <dimension ref="A1:CA91"/>
  <sheetViews>
    <sheetView showGridLines="0" workbookViewId="0">
      <selection activeCell="H79" sqref="H79:AD79"/>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68</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1381.15</v>
      </c>
      <c r="C6" s="121"/>
      <c r="D6" s="121"/>
      <c r="E6" s="121"/>
      <c r="F6" s="121"/>
      <c r="G6" s="121"/>
      <c r="H6" s="121"/>
      <c r="I6" s="131">
        <v>16.9329</v>
      </c>
      <c r="J6" s="121"/>
      <c r="K6" s="121"/>
      <c r="L6" s="121"/>
      <c r="M6" s="121"/>
      <c r="N6" s="121"/>
      <c r="O6" s="121"/>
      <c r="P6" s="149">
        <v>974.77</v>
      </c>
      <c r="Q6" s="121"/>
      <c r="R6" s="121"/>
      <c r="S6" s="121"/>
      <c r="T6" s="121"/>
      <c r="U6" s="121"/>
      <c r="V6" s="121"/>
      <c r="W6" s="131">
        <v>0.42499999999999999</v>
      </c>
      <c r="X6" s="121"/>
      <c r="Y6" s="121"/>
      <c r="Z6" s="121"/>
      <c r="AA6" s="121"/>
      <c r="AB6" s="121"/>
      <c r="AC6" s="121"/>
      <c r="AD6" s="146">
        <v>2</v>
      </c>
      <c r="AE6" s="121"/>
      <c r="AF6" s="121"/>
      <c r="AG6" s="121"/>
      <c r="AH6" s="121"/>
      <c r="AI6" s="121"/>
      <c r="AJ6" s="121"/>
      <c r="AK6" s="133">
        <v>1483</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1381.15</v>
      </c>
      <c r="I29" s="122"/>
      <c r="J29" s="123"/>
    </row>
    <row r="30" spans="2:45" ht="15.6" customHeight="1" x14ac:dyDescent="0.25">
      <c r="B30" s="138" t="s">
        <v>11</v>
      </c>
      <c r="C30" s="122"/>
      <c r="D30" s="122"/>
      <c r="E30" s="122"/>
      <c r="F30" s="122"/>
      <c r="G30" s="123"/>
      <c r="H30" s="134">
        <v>974.77</v>
      </c>
      <c r="I30" s="122"/>
      <c r="J30" s="123"/>
    </row>
    <row r="31" spans="2:45" ht="15.6" customHeight="1" x14ac:dyDescent="0.25">
      <c r="B31" s="138" t="s">
        <v>12</v>
      </c>
      <c r="C31" s="122"/>
      <c r="D31" s="122"/>
      <c r="E31" s="122"/>
      <c r="F31" s="122"/>
      <c r="G31" s="123"/>
      <c r="H31" s="139">
        <v>0.42510156999999998</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1122.32</v>
      </c>
      <c r="J41" s="2">
        <v>792.1</v>
      </c>
      <c r="K41" s="3">
        <v>13.759601569999999</v>
      </c>
      <c r="L41" s="3">
        <v>0.40490156999999999</v>
      </c>
    </row>
    <row r="42" spans="2:15" ht="15" customHeight="1" x14ac:dyDescent="0.25">
      <c r="B42" s="130" t="s">
        <v>27</v>
      </c>
      <c r="C42" s="122"/>
      <c r="D42" s="122"/>
      <c r="E42" s="122"/>
      <c r="F42" s="122"/>
      <c r="G42" s="123"/>
      <c r="H42" s="7">
        <v>271.358</v>
      </c>
      <c r="I42" s="2">
        <v>1312.24</v>
      </c>
      <c r="J42" s="2">
        <v>926.13</v>
      </c>
      <c r="K42" s="3">
        <v>16.088101569999999</v>
      </c>
      <c r="L42" s="3">
        <v>0.41980157000000001</v>
      </c>
    </row>
    <row r="43" spans="2:15" ht="15" customHeight="1" x14ac:dyDescent="0.25">
      <c r="B43" s="130" t="s">
        <v>28</v>
      </c>
      <c r="C43" s="122"/>
      <c r="D43" s="122"/>
      <c r="E43" s="122"/>
      <c r="F43" s="122"/>
      <c r="G43" s="123"/>
      <c r="H43" s="7">
        <v>342.76799999999997</v>
      </c>
      <c r="I43" s="2">
        <v>1478.01</v>
      </c>
      <c r="J43" s="2">
        <v>1043.1300000000001</v>
      </c>
      <c r="K43" s="3">
        <v>18.120501569999998</v>
      </c>
      <c r="L43" s="3">
        <v>0.43190157000000001</v>
      </c>
    </row>
    <row r="44" spans="2:15" ht="15" customHeight="1" x14ac:dyDescent="0.25">
      <c r="B44" s="130" t="s">
        <v>29</v>
      </c>
      <c r="C44" s="122"/>
      <c r="D44" s="122"/>
      <c r="E44" s="122"/>
      <c r="F44" s="122"/>
      <c r="G44" s="123"/>
      <c r="H44" s="7">
        <v>414.178</v>
      </c>
      <c r="I44" s="2">
        <v>1626.88</v>
      </c>
      <c r="J44" s="2">
        <v>1148.2</v>
      </c>
      <c r="K44" s="3">
        <v>19.945701570000001</v>
      </c>
      <c r="L44" s="3">
        <v>0.44190157000000002</v>
      </c>
    </row>
    <row r="45" spans="2:15" ht="15" customHeight="1" x14ac:dyDescent="0.25">
      <c r="B45" s="130" t="s">
        <v>30</v>
      </c>
      <c r="C45" s="122"/>
      <c r="D45" s="122"/>
      <c r="E45" s="122"/>
      <c r="F45" s="122"/>
      <c r="G45" s="123"/>
      <c r="H45" s="7">
        <v>485.58800000000002</v>
      </c>
      <c r="I45" s="2">
        <v>1763.42</v>
      </c>
      <c r="J45" s="2">
        <v>1244.56</v>
      </c>
      <c r="K45" s="3">
        <v>21.61960157</v>
      </c>
      <c r="L45" s="3">
        <v>0.45030156999999998</v>
      </c>
    </row>
    <row r="46" spans="2:15" ht="15" customHeight="1" x14ac:dyDescent="0.25">
      <c r="B46" s="130" t="s">
        <v>31</v>
      </c>
      <c r="C46" s="122"/>
      <c r="D46" s="122"/>
      <c r="E46" s="122"/>
      <c r="F46" s="122"/>
      <c r="G46" s="123"/>
      <c r="H46" s="7">
        <v>556.99800000000005</v>
      </c>
      <c r="I46" s="2">
        <v>1887.12</v>
      </c>
      <c r="J46" s="2">
        <v>1331.87</v>
      </c>
      <c r="K46" s="3">
        <v>23.136201570000001</v>
      </c>
      <c r="L46" s="3">
        <v>0.45780156999999999</v>
      </c>
    </row>
    <row r="47" spans="2:15" ht="15" customHeight="1" x14ac:dyDescent="0.25">
      <c r="B47" s="130" t="s">
        <v>32</v>
      </c>
      <c r="C47" s="122"/>
      <c r="D47" s="122"/>
      <c r="E47" s="122"/>
      <c r="F47" s="122"/>
      <c r="G47" s="123"/>
      <c r="H47" s="7">
        <v>628.40800000000002</v>
      </c>
      <c r="I47" s="2">
        <v>1999.91</v>
      </c>
      <c r="J47" s="2">
        <v>1411.47</v>
      </c>
      <c r="K47" s="3">
        <v>24.518801570000001</v>
      </c>
      <c r="L47" s="3">
        <v>0.46440156999999999</v>
      </c>
    </row>
    <row r="48" spans="2:15" ht="15" customHeight="1" x14ac:dyDescent="0.25">
      <c r="B48" s="130" t="s">
        <v>33</v>
      </c>
      <c r="C48" s="122"/>
      <c r="D48" s="122"/>
      <c r="E48" s="122"/>
      <c r="F48" s="122"/>
      <c r="G48" s="123"/>
      <c r="H48" s="7">
        <v>699.81799999999998</v>
      </c>
      <c r="I48" s="2">
        <v>2109.5100000000002</v>
      </c>
      <c r="J48" s="2">
        <v>1488.82</v>
      </c>
      <c r="K48" s="3">
        <v>25.862601569999999</v>
      </c>
      <c r="L48" s="3">
        <v>0.47050156999999998</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69">
        <v>2.1138015700000001</v>
      </c>
      <c r="I53" s="79">
        <v>1.72970157</v>
      </c>
      <c r="J53" s="80">
        <v>1.4647015699999999</v>
      </c>
      <c r="K53" s="47">
        <v>1.24830157</v>
      </c>
      <c r="L53" s="81">
        <v>1.07910157</v>
      </c>
      <c r="M53" s="41">
        <v>0.95670157</v>
      </c>
      <c r="N53" s="82">
        <v>0.84750157000000004</v>
      </c>
      <c r="O53" s="3">
        <v>0.75740156999999997</v>
      </c>
    </row>
    <row r="54" spans="2:23" ht="14.45" customHeight="1" x14ac:dyDescent="0.25">
      <c r="B54" s="130" t="s">
        <v>27</v>
      </c>
      <c r="C54" s="122"/>
      <c r="D54" s="122"/>
      <c r="E54" s="122"/>
      <c r="F54" s="122"/>
      <c r="G54" s="123"/>
      <c r="H54" s="83">
        <v>2.2887015700000002</v>
      </c>
      <c r="I54" s="9">
        <v>1.86870157</v>
      </c>
      <c r="J54" s="10">
        <v>1.5801015700000001</v>
      </c>
      <c r="K54" s="60">
        <v>1.34690157</v>
      </c>
      <c r="L54" s="12">
        <v>1.1648015700000001</v>
      </c>
      <c r="M54" s="20">
        <v>1.0330015699999999</v>
      </c>
      <c r="N54" s="67">
        <v>0.91560156999999998</v>
      </c>
      <c r="O54" s="84">
        <v>0.81860157</v>
      </c>
    </row>
    <row r="55" spans="2:23" ht="14.45" customHeight="1" x14ac:dyDescent="0.25">
      <c r="B55" s="130" t="s">
        <v>28</v>
      </c>
      <c r="C55" s="122"/>
      <c r="D55" s="122"/>
      <c r="E55" s="122"/>
      <c r="F55" s="122"/>
      <c r="G55" s="123"/>
      <c r="H55" s="85">
        <v>2.4762015700000002</v>
      </c>
      <c r="I55" s="86">
        <v>2.0152015699999999</v>
      </c>
      <c r="J55" s="45">
        <v>1.7044015699999999</v>
      </c>
      <c r="K55" s="46">
        <v>1.45350157</v>
      </c>
      <c r="L55" s="47">
        <v>1.2575015700000001</v>
      </c>
      <c r="M55" s="28">
        <v>1.1158015699999999</v>
      </c>
      <c r="N55" s="13">
        <v>0.98930156999999996</v>
      </c>
      <c r="O55" s="62">
        <v>0.88480157000000004</v>
      </c>
    </row>
    <row r="56" spans="2:23" ht="14.45" customHeight="1" x14ac:dyDescent="0.25">
      <c r="B56" s="130" t="s">
        <v>29</v>
      </c>
      <c r="C56" s="122"/>
      <c r="D56" s="122"/>
      <c r="E56" s="122"/>
      <c r="F56" s="122"/>
      <c r="G56" s="123"/>
      <c r="H56" s="87">
        <v>2.67370157</v>
      </c>
      <c r="I56" s="88">
        <v>2.1762015699999999</v>
      </c>
      <c r="J56" s="56">
        <v>1.8416015699999999</v>
      </c>
      <c r="K56" s="10">
        <v>1.5715015699999999</v>
      </c>
      <c r="L56" s="60">
        <v>1.3604015700000001</v>
      </c>
      <c r="M56" s="19">
        <v>1.20770157</v>
      </c>
      <c r="N56" s="40">
        <v>1.0713015699999999</v>
      </c>
      <c r="O56" s="41">
        <v>0.95840157000000004</v>
      </c>
    </row>
    <row r="57" spans="2:23" ht="14.45" customHeight="1" x14ac:dyDescent="0.25">
      <c r="B57" s="130" t="s">
        <v>30</v>
      </c>
      <c r="C57" s="122"/>
      <c r="D57" s="122"/>
      <c r="E57" s="122"/>
      <c r="F57" s="122"/>
      <c r="G57" s="123"/>
      <c r="H57" s="73">
        <v>2.88350157</v>
      </c>
      <c r="I57" s="89">
        <v>2.34840157</v>
      </c>
      <c r="J57" s="64">
        <v>1.9886015699999999</v>
      </c>
      <c r="K57" s="90">
        <v>1.69800157</v>
      </c>
      <c r="L57" s="91">
        <v>1.4708015699999999</v>
      </c>
      <c r="M57" s="53">
        <v>1.30660157</v>
      </c>
      <c r="N57" s="12">
        <v>1.15920157</v>
      </c>
      <c r="O57" s="20">
        <v>1.0371015699999999</v>
      </c>
    </row>
    <row r="58" spans="2:23" ht="14.45" customHeight="1" x14ac:dyDescent="0.25">
      <c r="B58" s="130" t="s">
        <v>31</v>
      </c>
      <c r="C58" s="122"/>
      <c r="D58" s="122"/>
      <c r="E58" s="122"/>
      <c r="F58" s="122"/>
      <c r="G58" s="123"/>
      <c r="H58" s="42">
        <v>3.1064015700000001</v>
      </c>
      <c r="I58" s="92">
        <v>2.5314015699999999</v>
      </c>
      <c r="J58" s="93">
        <v>2.14530157</v>
      </c>
      <c r="K58" s="56">
        <v>1.83310157</v>
      </c>
      <c r="L58" s="32">
        <v>1.58890157</v>
      </c>
      <c r="M58" s="18">
        <v>1.4120015699999999</v>
      </c>
      <c r="N58" s="47">
        <v>1.2532015700000001</v>
      </c>
      <c r="O58" s="28">
        <v>1.12070157</v>
      </c>
    </row>
    <row r="59" spans="2:23" ht="14.45" customHeight="1" x14ac:dyDescent="0.25">
      <c r="B59" s="130" t="s">
        <v>32</v>
      </c>
      <c r="C59" s="122"/>
      <c r="D59" s="122"/>
      <c r="E59" s="122"/>
      <c r="F59" s="122"/>
      <c r="G59" s="123"/>
      <c r="H59" s="48">
        <v>3.3355015699999999</v>
      </c>
      <c r="I59" s="55">
        <v>2.7204015699999999</v>
      </c>
      <c r="J59" s="37">
        <v>2.3072015700000001</v>
      </c>
      <c r="K59" s="16">
        <v>1.9729015700000001</v>
      </c>
      <c r="L59" s="79">
        <v>1.7111015700000001</v>
      </c>
      <c r="M59" s="52">
        <v>1.5212015699999999</v>
      </c>
      <c r="N59" s="60">
        <v>1.34850157</v>
      </c>
      <c r="O59" s="34">
        <v>1.20150157</v>
      </c>
    </row>
    <row r="60" spans="2:23" ht="14.45" customHeight="1" x14ac:dyDescent="0.25">
      <c r="B60" s="130" t="s">
        <v>33</v>
      </c>
      <c r="C60" s="122"/>
      <c r="D60" s="122"/>
      <c r="E60" s="122"/>
      <c r="F60" s="122"/>
      <c r="G60" s="123"/>
      <c r="H60" s="54">
        <v>3.3822015699999999</v>
      </c>
      <c r="I60" s="94">
        <v>2.7589015699999999</v>
      </c>
      <c r="J60" s="89">
        <v>2.3399015699999999</v>
      </c>
      <c r="K60" s="86">
        <v>2.0014015700000001</v>
      </c>
      <c r="L60" s="95">
        <v>1.73580157</v>
      </c>
      <c r="M60" s="76">
        <v>1.5432015699999999</v>
      </c>
      <c r="N60" s="60">
        <v>1.36680157</v>
      </c>
      <c r="O60" s="39">
        <v>1.21790157</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0.42510156999999998</v>
      </c>
      <c r="I64" s="58">
        <v>0.47130157</v>
      </c>
      <c r="J64" s="58">
        <v>0.52260156999999996</v>
      </c>
      <c r="K64" s="58">
        <v>0.57940157000000003</v>
      </c>
      <c r="L64" s="58">
        <v>0.64240156999999998</v>
      </c>
      <c r="M64" s="58">
        <v>0.71220156999999995</v>
      </c>
      <c r="N64" s="58">
        <v>0.78980156999999995</v>
      </c>
      <c r="O64" s="58">
        <v>0.87560157000000005</v>
      </c>
      <c r="P64" s="58">
        <v>0.97090156999999999</v>
      </c>
      <c r="Q64" s="58">
        <v>1.07640157</v>
      </c>
      <c r="R64" s="58">
        <v>1.19360157</v>
      </c>
      <c r="S64" s="58">
        <v>1.3234015699999999</v>
      </c>
      <c r="T64" s="58">
        <v>1.4672015700000001</v>
      </c>
      <c r="U64" s="58">
        <v>1.62680157</v>
      </c>
      <c r="V64" s="58">
        <v>1.8038015700000001</v>
      </c>
      <c r="W64" s="58">
        <v>1.99990157</v>
      </c>
    </row>
    <row r="65" spans="2:45" ht="14.45" customHeight="1" x14ac:dyDescent="0.25">
      <c r="B65" s="130" t="s">
        <v>26</v>
      </c>
      <c r="C65" s="122"/>
      <c r="D65" s="122"/>
      <c r="E65" s="122"/>
      <c r="F65" s="122"/>
      <c r="G65" s="123"/>
      <c r="H65" s="59">
        <v>111.32</v>
      </c>
      <c r="I65" s="59">
        <v>110.21</v>
      </c>
      <c r="J65" s="59">
        <v>108.74</v>
      </c>
      <c r="K65" s="59">
        <v>106.83</v>
      </c>
      <c r="L65" s="59">
        <v>105.12</v>
      </c>
      <c r="M65" s="59">
        <v>103.58</v>
      </c>
      <c r="N65" s="59">
        <v>102.18</v>
      </c>
      <c r="O65" s="59">
        <v>100.91</v>
      </c>
      <c r="P65" s="59">
        <v>100</v>
      </c>
      <c r="Q65" s="59">
        <v>100</v>
      </c>
      <c r="R65" s="59">
        <v>100</v>
      </c>
      <c r="S65" s="59">
        <v>100</v>
      </c>
      <c r="T65" s="59">
        <v>100</v>
      </c>
      <c r="U65" s="59">
        <v>100</v>
      </c>
      <c r="V65" s="59">
        <v>100</v>
      </c>
      <c r="W65" s="59">
        <v>100</v>
      </c>
    </row>
    <row r="66" spans="2:45" ht="14.45" customHeight="1" x14ac:dyDescent="0.25">
      <c r="B66" s="130" t="s">
        <v>27</v>
      </c>
      <c r="C66" s="122"/>
      <c r="D66" s="122"/>
      <c r="E66" s="122"/>
      <c r="F66" s="122"/>
      <c r="G66" s="123"/>
      <c r="H66" s="59">
        <v>109.42</v>
      </c>
      <c r="I66" s="59">
        <v>108.5</v>
      </c>
      <c r="J66" s="59">
        <v>107.28</v>
      </c>
      <c r="K66" s="59">
        <v>105.69</v>
      </c>
      <c r="L66" s="59">
        <v>104.26</v>
      </c>
      <c r="M66" s="59">
        <v>102.98</v>
      </c>
      <c r="N66" s="59">
        <v>101.81</v>
      </c>
      <c r="O66" s="59">
        <v>100.76</v>
      </c>
      <c r="P66" s="59">
        <v>100</v>
      </c>
      <c r="Q66" s="59">
        <v>100</v>
      </c>
      <c r="R66" s="59">
        <v>100</v>
      </c>
      <c r="S66" s="59">
        <v>100</v>
      </c>
      <c r="T66" s="59">
        <v>100</v>
      </c>
      <c r="U66" s="59">
        <v>100</v>
      </c>
      <c r="V66" s="59">
        <v>100</v>
      </c>
      <c r="W66" s="59">
        <v>100</v>
      </c>
    </row>
    <row r="67" spans="2:45" ht="14.45" customHeight="1" x14ac:dyDescent="0.25">
      <c r="B67" s="130" t="s">
        <v>28</v>
      </c>
      <c r="C67" s="122"/>
      <c r="D67" s="122"/>
      <c r="E67" s="122"/>
      <c r="F67" s="122"/>
      <c r="G67" s="123"/>
      <c r="H67" s="59">
        <v>108.19</v>
      </c>
      <c r="I67" s="59">
        <v>107.39</v>
      </c>
      <c r="J67" s="59">
        <v>106.33</v>
      </c>
      <c r="K67" s="59">
        <v>104.95</v>
      </c>
      <c r="L67" s="59">
        <v>103.71</v>
      </c>
      <c r="M67" s="59">
        <v>102.59</v>
      </c>
      <c r="N67" s="59">
        <v>101.57</v>
      </c>
      <c r="O67" s="59">
        <v>100.66</v>
      </c>
      <c r="P67" s="59">
        <v>100</v>
      </c>
      <c r="Q67" s="59">
        <v>100</v>
      </c>
      <c r="R67" s="59">
        <v>100</v>
      </c>
      <c r="S67" s="59">
        <v>100</v>
      </c>
      <c r="T67" s="59">
        <v>100</v>
      </c>
      <c r="U67" s="59">
        <v>100</v>
      </c>
      <c r="V67" s="59">
        <v>100</v>
      </c>
      <c r="W67" s="59">
        <v>100</v>
      </c>
    </row>
    <row r="68" spans="2:45" ht="14.45" customHeight="1" x14ac:dyDescent="0.25">
      <c r="B68" s="130" t="s">
        <v>29</v>
      </c>
      <c r="C68" s="122"/>
      <c r="D68" s="122"/>
      <c r="E68" s="122"/>
      <c r="F68" s="122"/>
      <c r="G68" s="123"/>
      <c r="H68" s="59">
        <v>107.31</v>
      </c>
      <c r="I68" s="59">
        <v>106.59</v>
      </c>
      <c r="J68" s="59">
        <v>105.65</v>
      </c>
      <c r="K68" s="59">
        <v>104.42</v>
      </c>
      <c r="L68" s="59">
        <v>103.31</v>
      </c>
      <c r="M68" s="59">
        <v>102.31</v>
      </c>
      <c r="N68" s="59">
        <v>101.41</v>
      </c>
      <c r="O68" s="59">
        <v>100.59</v>
      </c>
      <c r="P68" s="59">
        <v>100</v>
      </c>
      <c r="Q68" s="59">
        <v>100</v>
      </c>
      <c r="R68" s="59">
        <v>100</v>
      </c>
      <c r="S68" s="59">
        <v>100</v>
      </c>
      <c r="T68" s="59">
        <v>100</v>
      </c>
      <c r="U68" s="59">
        <v>100</v>
      </c>
      <c r="V68" s="59">
        <v>100</v>
      </c>
      <c r="W68" s="59">
        <v>100</v>
      </c>
    </row>
    <row r="69" spans="2:45" ht="14.45" customHeight="1" x14ac:dyDescent="0.25">
      <c r="B69" s="130" t="s">
        <v>30</v>
      </c>
      <c r="C69" s="122"/>
      <c r="D69" s="122"/>
      <c r="E69" s="122"/>
      <c r="F69" s="122"/>
      <c r="G69" s="123"/>
      <c r="H69" s="59">
        <v>106.64</v>
      </c>
      <c r="I69" s="59">
        <v>105.99</v>
      </c>
      <c r="J69" s="59">
        <v>105.13</v>
      </c>
      <c r="K69" s="59">
        <v>104.01</v>
      </c>
      <c r="L69" s="59">
        <v>103.01</v>
      </c>
      <c r="M69" s="59">
        <v>102.1</v>
      </c>
      <c r="N69" s="59">
        <v>101.28</v>
      </c>
      <c r="O69" s="59">
        <v>100.53</v>
      </c>
      <c r="P69" s="59">
        <v>100</v>
      </c>
      <c r="Q69" s="59">
        <v>100</v>
      </c>
      <c r="R69" s="59">
        <v>100</v>
      </c>
      <c r="S69" s="59">
        <v>100</v>
      </c>
      <c r="T69" s="59">
        <v>100</v>
      </c>
      <c r="U69" s="59">
        <v>100</v>
      </c>
      <c r="V69" s="59">
        <v>100</v>
      </c>
      <c r="W69" s="59">
        <v>100</v>
      </c>
    </row>
    <row r="70" spans="2:45" ht="14.45" customHeight="1" x14ac:dyDescent="0.25">
      <c r="B70" s="130" t="s">
        <v>31</v>
      </c>
      <c r="C70" s="122"/>
      <c r="D70" s="122"/>
      <c r="E70" s="122"/>
      <c r="F70" s="122"/>
      <c r="G70" s="123"/>
      <c r="H70" s="59">
        <v>106.12</v>
      </c>
      <c r="I70" s="59">
        <v>105.52</v>
      </c>
      <c r="J70" s="59">
        <v>104.73</v>
      </c>
      <c r="K70" s="59">
        <v>103.7</v>
      </c>
      <c r="L70" s="59">
        <v>102.77</v>
      </c>
      <c r="M70" s="59">
        <v>101.93</v>
      </c>
      <c r="N70" s="59">
        <v>101.18</v>
      </c>
      <c r="O70" s="59">
        <v>100.49</v>
      </c>
      <c r="P70" s="59">
        <v>100</v>
      </c>
      <c r="Q70" s="59">
        <v>100</v>
      </c>
      <c r="R70" s="59">
        <v>100</v>
      </c>
      <c r="S70" s="59">
        <v>100</v>
      </c>
      <c r="T70" s="59">
        <v>100</v>
      </c>
      <c r="U70" s="59">
        <v>100</v>
      </c>
      <c r="V70" s="59">
        <v>100</v>
      </c>
      <c r="W70" s="59">
        <v>100</v>
      </c>
    </row>
    <row r="71" spans="2:45" ht="14.45" customHeight="1" x14ac:dyDescent="0.25">
      <c r="B71" s="130" t="s">
        <v>32</v>
      </c>
      <c r="C71" s="122"/>
      <c r="D71" s="122"/>
      <c r="E71" s="122"/>
      <c r="F71" s="122"/>
      <c r="G71" s="123"/>
      <c r="H71" s="59">
        <v>105.69</v>
      </c>
      <c r="I71" s="59">
        <v>105.13</v>
      </c>
      <c r="J71" s="59">
        <v>104.4</v>
      </c>
      <c r="K71" s="59">
        <v>103.44</v>
      </c>
      <c r="L71" s="59">
        <v>102.58</v>
      </c>
      <c r="M71" s="59">
        <v>101.8</v>
      </c>
      <c r="N71" s="59">
        <v>101.09</v>
      </c>
      <c r="O71" s="59">
        <v>100.46</v>
      </c>
      <c r="P71" s="59">
        <v>100</v>
      </c>
      <c r="Q71" s="59">
        <v>100</v>
      </c>
      <c r="R71" s="59">
        <v>100</v>
      </c>
      <c r="S71" s="59">
        <v>100</v>
      </c>
      <c r="T71" s="59">
        <v>100</v>
      </c>
      <c r="U71" s="59">
        <v>100</v>
      </c>
      <c r="V71" s="59">
        <v>100</v>
      </c>
      <c r="W71" s="59">
        <v>100</v>
      </c>
    </row>
    <row r="72" spans="2:45" ht="14.45" customHeight="1" x14ac:dyDescent="0.25">
      <c r="B72" s="130" t="s">
        <v>33</v>
      </c>
      <c r="C72" s="122"/>
      <c r="D72" s="122"/>
      <c r="E72" s="122"/>
      <c r="F72" s="122"/>
      <c r="G72" s="123"/>
      <c r="H72" s="59">
        <v>105.34</v>
      </c>
      <c r="I72" s="59">
        <v>104.81</v>
      </c>
      <c r="J72" s="59">
        <v>104.12</v>
      </c>
      <c r="K72" s="59">
        <v>103.22</v>
      </c>
      <c r="L72" s="59">
        <v>102.42</v>
      </c>
      <c r="M72" s="59">
        <v>101.69</v>
      </c>
      <c r="N72" s="59">
        <v>101.03</v>
      </c>
      <c r="O72" s="59">
        <v>100.43</v>
      </c>
      <c r="P72" s="59">
        <v>100</v>
      </c>
      <c r="Q72" s="59">
        <v>100</v>
      </c>
      <c r="R72" s="59">
        <v>100</v>
      </c>
      <c r="S72" s="59">
        <v>100</v>
      </c>
      <c r="T72" s="59">
        <v>100</v>
      </c>
      <c r="U72" s="59">
        <v>100</v>
      </c>
      <c r="V72" s="59">
        <v>100</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645</v>
      </c>
      <c r="L76" s="122"/>
      <c r="M76" s="123"/>
      <c r="N76" s="132">
        <v>556</v>
      </c>
      <c r="O76" s="122"/>
      <c r="P76" s="123"/>
      <c r="Q76" s="124">
        <v>527</v>
      </c>
      <c r="R76" s="122"/>
      <c r="S76" s="123"/>
      <c r="T76" s="124">
        <v>457</v>
      </c>
      <c r="U76" s="122"/>
      <c r="V76" s="123"/>
      <c r="W76" s="127">
        <v>403.2</v>
      </c>
      <c r="X76" s="122"/>
      <c r="Y76" s="122"/>
      <c r="Z76" s="123"/>
      <c r="AA76" s="127">
        <v>428.5</v>
      </c>
      <c r="AB76" s="122"/>
      <c r="AC76" s="122"/>
      <c r="AD76" s="123"/>
    </row>
    <row r="77" spans="2:45" ht="15" customHeight="1" x14ac:dyDescent="0.25">
      <c r="H77" s="137">
        <v>4</v>
      </c>
      <c r="I77" s="122"/>
      <c r="J77" s="123"/>
      <c r="K77" s="132">
        <v>860</v>
      </c>
      <c r="L77" s="122"/>
      <c r="M77" s="123"/>
      <c r="N77" s="132">
        <v>742</v>
      </c>
      <c r="O77" s="122"/>
      <c r="P77" s="123"/>
      <c r="Q77" s="124">
        <v>703</v>
      </c>
      <c r="R77" s="122"/>
      <c r="S77" s="123"/>
      <c r="T77" s="124">
        <v>609</v>
      </c>
      <c r="U77" s="122"/>
      <c r="V77" s="123"/>
      <c r="W77" s="127">
        <v>537.6</v>
      </c>
      <c r="X77" s="122"/>
      <c r="Y77" s="122"/>
      <c r="Z77" s="123"/>
      <c r="AA77" s="127">
        <v>571.29999999999995</v>
      </c>
      <c r="AB77" s="122"/>
      <c r="AC77" s="122"/>
      <c r="AD77" s="123"/>
    </row>
    <row r="78" spans="2:45" ht="15" customHeight="1" x14ac:dyDescent="0.25">
      <c r="H78" s="137">
        <v>5</v>
      </c>
      <c r="I78" s="122"/>
      <c r="J78" s="123"/>
      <c r="K78" s="132">
        <v>1075</v>
      </c>
      <c r="L78" s="122"/>
      <c r="M78" s="123"/>
      <c r="N78" s="132">
        <v>927</v>
      </c>
      <c r="O78" s="122"/>
      <c r="P78" s="123"/>
      <c r="Q78" s="124">
        <v>879</v>
      </c>
      <c r="R78" s="122"/>
      <c r="S78" s="123"/>
      <c r="T78" s="124">
        <v>762</v>
      </c>
      <c r="U78" s="122"/>
      <c r="V78" s="123"/>
      <c r="W78" s="127">
        <v>671.9</v>
      </c>
      <c r="X78" s="122"/>
      <c r="Y78" s="122"/>
      <c r="Z78" s="123"/>
      <c r="AA78" s="127">
        <v>714.2</v>
      </c>
      <c r="AB78" s="122"/>
      <c r="AC78" s="122"/>
      <c r="AD78" s="123"/>
    </row>
    <row r="79" spans="2:45" ht="15" customHeight="1" x14ac:dyDescent="0.25">
      <c r="H79" s="158">
        <v>6</v>
      </c>
      <c r="I79" s="159"/>
      <c r="J79" s="160"/>
      <c r="K79" s="161">
        <v>1290</v>
      </c>
      <c r="L79" s="159"/>
      <c r="M79" s="160"/>
      <c r="N79" s="161">
        <v>1112</v>
      </c>
      <c r="O79" s="159"/>
      <c r="P79" s="160"/>
      <c r="Q79" s="162">
        <v>1055</v>
      </c>
      <c r="R79" s="159"/>
      <c r="S79" s="160"/>
      <c r="T79" s="162">
        <v>914</v>
      </c>
      <c r="U79" s="159"/>
      <c r="V79" s="160"/>
      <c r="W79" s="163">
        <v>806.3</v>
      </c>
      <c r="X79" s="159"/>
      <c r="Y79" s="159"/>
      <c r="Z79" s="160"/>
      <c r="AA79" s="163">
        <v>857</v>
      </c>
      <c r="AB79" s="159"/>
      <c r="AC79" s="159"/>
      <c r="AD79" s="160"/>
    </row>
    <row r="80" spans="2:45" ht="15" customHeight="1" x14ac:dyDescent="0.25">
      <c r="H80" s="152">
        <v>8</v>
      </c>
      <c r="I80" s="153"/>
      <c r="J80" s="154"/>
      <c r="K80" s="155">
        <v>1720</v>
      </c>
      <c r="L80" s="153"/>
      <c r="M80" s="154"/>
      <c r="N80" s="155">
        <v>1483</v>
      </c>
      <c r="O80" s="153"/>
      <c r="P80" s="154"/>
      <c r="Q80" s="156">
        <v>1406</v>
      </c>
      <c r="R80" s="153"/>
      <c r="S80" s="154"/>
      <c r="T80" s="156">
        <v>1219</v>
      </c>
      <c r="U80" s="153"/>
      <c r="V80" s="154"/>
      <c r="W80" s="157">
        <v>1075.0999999999999</v>
      </c>
      <c r="X80" s="153"/>
      <c r="Y80" s="153"/>
      <c r="Z80" s="154"/>
      <c r="AA80" s="157">
        <v>1142.5999999999999</v>
      </c>
      <c r="AB80" s="153"/>
      <c r="AC80" s="153"/>
      <c r="AD80" s="154"/>
    </row>
    <row r="81" spans="2:45" ht="15" customHeight="1" x14ac:dyDescent="0.25">
      <c r="H81" s="137">
        <v>10</v>
      </c>
      <c r="I81" s="122"/>
      <c r="J81" s="123"/>
      <c r="K81" s="132">
        <v>2150</v>
      </c>
      <c r="L81" s="122"/>
      <c r="M81" s="123"/>
      <c r="N81" s="132">
        <v>1854</v>
      </c>
      <c r="O81" s="122"/>
      <c r="P81" s="123"/>
      <c r="Q81" s="124">
        <v>1758</v>
      </c>
      <c r="R81" s="122"/>
      <c r="S81" s="123"/>
      <c r="T81" s="124">
        <v>1524</v>
      </c>
      <c r="U81" s="122"/>
      <c r="V81" s="123"/>
      <c r="W81" s="127">
        <v>1343.9</v>
      </c>
      <c r="X81" s="122"/>
      <c r="Y81" s="122"/>
      <c r="Z81" s="123"/>
      <c r="AA81" s="127">
        <v>1428.3</v>
      </c>
      <c r="AB81" s="122"/>
      <c r="AC81" s="122"/>
      <c r="AD81" s="123"/>
    </row>
    <row r="82" spans="2:45" ht="15" customHeight="1" x14ac:dyDescent="0.25">
      <c r="H82" s="137">
        <v>12</v>
      </c>
      <c r="I82" s="122"/>
      <c r="J82" s="123"/>
      <c r="K82" s="132">
        <v>2580</v>
      </c>
      <c r="L82" s="122"/>
      <c r="M82" s="123"/>
      <c r="N82" s="132">
        <v>2224</v>
      </c>
      <c r="O82" s="122"/>
      <c r="P82" s="123"/>
      <c r="Q82" s="124">
        <v>2110</v>
      </c>
      <c r="R82" s="122"/>
      <c r="S82" s="123"/>
      <c r="T82" s="124">
        <v>1828</v>
      </c>
      <c r="U82" s="122"/>
      <c r="V82" s="123"/>
      <c r="W82" s="127">
        <v>1612.7</v>
      </c>
      <c r="X82" s="122"/>
      <c r="Y82" s="122"/>
      <c r="Z82" s="123"/>
      <c r="AA82" s="127">
        <v>1714</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69</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70</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71</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72</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73</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74</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1AE4E"/>
    <pageSetUpPr fitToPage="1"/>
  </sheetPr>
  <dimension ref="A1:CA91"/>
  <sheetViews>
    <sheetView showGridLines="0" topLeftCell="A57" workbookViewId="0">
      <selection activeCell="N93" sqref="N93"/>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75</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1569.6</v>
      </c>
      <c r="C6" s="121"/>
      <c r="D6" s="121"/>
      <c r="E6" s="121"/>
      <c r="F6" s="121"/>
      <c r="G6" s="121"/>
      <c r="H6" s="121"/>
      <c r="I6" s="131">
        <v>19.243300000000001</v>
      </c>
      <c r="J6" s="121"/>
      <c r="K6" s="121"/>
      <c r="L6" s="121"/>
      <c r="M6" s="121"/>
      <c r="N6" s="121"/>
      <c r="O6" s="121"/>
      <c r="P6" s="149">
        <v>1107.77</v>
      </c>
      <c r="Q6" s="121"/>
      <c r="R6" s="121"/>
      <c r="S6" s="121"/>
      <c r="T6" s="121"/>
      <c r="U6" s="121"/>
      <c r="V6" s="121"/>
      <c r="W6" s="131">
        <v>0.5</v>
      </c>
      <c r="X6" s="121"/>
      <c r="Y6" s="121"/>
      <c r="Z6" s="121"/>
      <c r="AA6" s="121"/>
      <c r="AB6" s="121"/>
      <c r="AC6" s="121"/>
      <c r="AD6" s="146">
        <v>2</v>
      </c>
      <c r="AE6" s="121"/>
      <c r="AF6" s="121"/>
      <c r="AG6" s="121"/>
      <c r="AH6" s="121"/>
      <c r="AI6" s="121"/>
      <c r="AJ6" s="121"/>
      <c r="AK6" s="133">
        <v>1685</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1569.6</v>
      </c>
      <c r="I29" s="122"/>
      <c r="J29" s="123"/>
    </row>
    <row r="30" spans="2:45" ht="15.6" customHeight="1" x14ac:dyDescent="0.25">
      <c r="B30" s="138" t="s">
        <v>11</v>
      </c>
      <c r="C30" s="122"/>
      <c r="D30" s="122"/>
      <c r="E30" s="122"/>
      <c r="F30" s="122"/>
      <c r="G30" s="123"/>
      <c r="H30" s="134">
        <v>1107.77</v>
      </c>
      <c r="I30" s="122"/>
      <c r="J30" s="123"/>
    </row>
    <row r="31" spans="2:45" ht="15.6" customHeight="1" x14ac:dyDescent="0.25">
      <c r="B31" s="138" t="s">
        <v>12</v>
      </c>
      <c r="C31" s="122"/>
      <c r="D31" s="122"/>
      <c r="E31" s="122"/>
      <c r="F31" s="122"/>
      <c r="G31" s="123"/>
      <c r="H31" s="139">
        <v>0.50000031499999997</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1280.24</v>
      </c>
      <c r="J41" s="2">
        <v>903.55</v>
      </c>
      <c r="K41" s="3">
        <v>15.695800315</v>
      </c>
      <c r="L41" s="3">
        <v>0.47620031499999999</v>
      </c>
    </row>
    <row r="42" spans="2:15" ht="15" customHeight="1" x14ac:dyDescent="0.25">
      <c r="B42" s="130" t="s">
        <v>27</v>
      </c>
      <c r="C42" s="122"/>
      <c r="D42" s="122"/>
      <c r="E42" s="122"/>
      <c r="F42" s="122"/>
      <c r="G42" s="123"/>
      <c r="H42" s="7">
        <v>271.358</v>
      </c>
      <c r="I42" s="2">
        <v>1492.48</v>
      </c>
      <c r="J42" s="2">
        <v>1053.3399999999999</v>
      </c>
      <c r="K42" s="3">
        <v>18.297900315</v>
      </c>
      <c r="L42" s="3">
        <v>0.49410031500000001</v>
      </c>
    </row>
    <row r="43" spans="2:15" ht="15" customHeight="1" x14ac:dyDescent="0.25">
      <c r="B43" s="130" t="s">
        <v>28</v>
      </c>
      <c r="C43" s="122"/>
      <c r="D43" s="122"/>
      <c r="E43" s="122"/>
      <c r="F43" s="122"/>
      <c r="G43" s="123"/>
      <c r="H43" s="7">
        <v>342.76799999999997</v>
      </c>
      <c r="I43" s="2">
        <v>1678.59</v>
      </c>
      <c r="J43" s="2">
        <v>1184.69</v>
      </c>
      <c r="K43" s="3">
        <v>20.579500315000001</v>
      </c>
      <c r="L43" s="3">
        <v>0.50810031499999997</v>
      </c>
    </row>
    <row r="44" spans="2:15" ht="15" customHeight="1" x14ac:dyDescent="0.25">
      <c r="B44" s="130" t="s">
        <v>29</v>
      </c>
      <c r="C44" s="122"/>
      <c r="D44" s="122"/>
      <c r="E44" s="122"/>
      <c r="F44" s="122"/>
      <c r="G44" s="123"/>
      <c r="H44" s="7">
        <v>414.178</v>
      </c>
      <c r="I44" s="2">
        <v>1846.51</v>
      </c>
      <c r="J44" s="2">
        <v>1303.2</v>
      </c>
      <c r="K44" s="3">
        <v>22.638300314999999</v>
      </c>
      <c r="L44" s="3">
        <v>0.51970031500000002</v>
      </c>
    </row>
    <row r="45" spans="2:15" ht="15" customHeight="1" x14ac:dyDescent="0.25">
      <c r="B45" s="130" t="s">
        <v>30</v>
      </c>
      <c r="C45" s="122"/>
      <c r="D45" s="122"/>
      <c r="E45" s="122"/>
      <c r="F45" s="122"/>
      <c r="G45" s="123"/>
      <c r="H45" s="7">
        <v>485.58800000000002</v>
      </c>
      <c r="I45" s="2">
        <v>2000.2</v>
      </c>
      <c r="J45" s="2">
        <v>1411.67</v>
      </c>
      <c r="K45" s="3">
        <v>24.522400314999999</v>
      </c>
      <c r="L45" s="3">
        <v>0.52970031500000003</v>
      </c>
    </row>
    <row r="46" spans="2:15" ht="15" customHeight="1" x14ac:dyDescent="0.25">
      <c r="B46" s="130" t="s">
        <v>31</v>
      </c>
      <c r="C46" s="122"/>
      <c r="D46" s="122"/>
      <c r="E46" s="122"/>
      <c r="F46" s="122"/>
      <c r="G46" s="123"/>
      <c r="H46" s="7">
        <v>556.99800000000005</v>
      </c>
      <c r="I46" s="2">
        <v>2143.27</v>
      </c>
      <c r="J46" s="2">
        <v>1512.65</v>
      </c>
      <c r="K46" s="3">
        <v>26.276500315</v>
      </c>
      <c r="L46" s="3">
        <v>0.53850031499999995</v>
      </c>
    </row>
    <row r="47" spans="2:15" ht="15" customHeight="1" x14ac:dyDescent="0.25">
      <c r="B47" s="130" t="s">
        <v>32</v>
      </c>
      <c r="C47" s="122"/>
      <c r="D47" s="122"/>
      <c r="E47" s="122"/>
      <c r="F47" s="122"/>
      <c r="G47" s="123"/>
      <c r="H47" s="7">
        <v>628.40800000000002</v>
      </c>
      <c r="I47" s="2">
        <v>2276.11</v>
      </c>
      <c r="J47" s="2">
        <v>1606.4</v>
      </c>
      <c r="K47" s="3">
        <v>27.905200314999998</v>
      </c>
      <c r="L47" s="3">
        <v>0.54650031499999996</v>
      </c>
    </row>
    <row r="48" spans="2:15" ht="15" customHeight="1" x14ac:dyDescent="0.25">
      <c r="B48" s="130" t="s">
        <v>33</v>
      </c>
      <c r="C48" s="122"/>
      <c r="D48" s="122"/>
      <c r="E48" s="122"/>
      <c r="F48" s="122"/>
      <c r="G48" s="123"/>
      <c r="H48" s="7">
        <v>699.81799999999998</v>
      </c>
      <c r="I48" s="2">
        <v>2401.71</v>
      </c>
      <c r="J48" s="2">
        <v>1695.05</v>
      </c>
      <c r="K48" s="3">
        <v>29.444900315000002</v>
      </c>
      <c r="L48" s="3">
        <v>0.55360031499999995</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9">
        <v>1.597800315</v>
      </c>
      <c r="I53" s="32">
        <v>1.3225003150000001</v>
      </c>
      <c r="J53" s="53">
        <v>1.061000315</v>
      </c>
      <c r="K53" s="12">
        <v>0.93290031500000004</v>
      </c>
      <c r="L53" s="20">
        <v>0.819300315</v>
      </c>
      <c r="M53" s="35">
        <v>0.72040031500000001</v>
      </c>
      <c r="N53" s="82">
        <v>0.63610031499999997</v>
      </c>
      <c r="O53" s="3">
        <v>0.56590031500000004</v>
      </c>
    </row>
    <row r="54" spans="2:23" ht="14.45" customHeight="1" x14ac:dyDescent="0.25">
      <c r="B54" s="130" t="s">
        <v>27</v>
      </c>
      <c r="C54" s="122"/>
      <c r="D54" s="122"/>
      <c r="E54" s="122"/>
      <c r="F54" s="122"/>
      <c r="G54" s="123"/>
      <c r="H54" s="50">
        <v>1.881800315</v>
      </c>
      <c r="I54" s="56">
        <v>1.5565003150000001</v>
      </c>
      <c r="J54" s="26">
        <v>1.2475003149999999</v>
      </c>
      <c r="K54" s="11">
        <v>1.095900315</v>
      </c>
      <c r="L54" s="34">
        <v>0.96110031500000004</v>
      </c>
      <c r="M54" s="40">
        <v>0.843500315</v>
      </c>
      <c r="N54" s="41">
        <v>0.74330031500000004</v>
      </c>
      <c r="O54" s="14">
        <v>0.66110031499999999</v>
      </c>
    </row>
    <row r="55" spans="2:23" ht="14.45" customHeight="1" x14ac:dyDescent="0.25">
      <c r="B55" s="130" t="s">
        <v>28</v>
      </c>
      <c r="C55" s="122"/>
      <c r="D55" s="122"/>
      <c r="E55" s="122"/>
      <c r="F55" s="122"/>
      <c r="G55" s="123"/>
      <c r="H55" s="85">
        <v>2.1397003149999998</v>
      </c>
      <c r="I55" s="24">
        <v>1.769000315</v>
      </c>
      <c r="J55" s="90">
        <v>1.4172003150000001</v>
      </c>
      <c r="K55" s="26">
        <v>1.244300315</v>
      </c>
      <c r="L55" s="77">
        <v>1.0908003150000001</v>
      </c>
      <c r="M55" s="34">
        <v>0.95680031499999996</v>
      </c>
      <c r="N55" s="40">
        <v>0.84220031500000003</v>
      </c>
      <c r="O55" s="41">
        <v>0.74830031500000005</v>
      </c>
    </row>
    <row r="56" spans="2:23" ht="14.45" customHeight="1" x14ac:dyDescent="0.25">
      <c r="B56" s="130" t="s">
        <v>29</v>
      </c>
      <c r="C56" s="122"/>
      <c r="D56" s="122"/>
      <c r="E56" s="122"/>
      <c r="F56" s="122"/>
      <c r="G56" s="123"/>
      <c r="H56" s="55">
        <v>2.3703003150000002</v>
      </c>
      <c r="I56" s="96">
        <v>1.9593003149999999</v>
      </c>
      <c r="J56" s="56">
        <v>1.569400315</v>
      </c>
      <c r="K56" s="17">
        <v>1.378200315</v>
      </c>
      <c r="L56" s="80">
        <v>1.208300315</v>
      </c>
      <c r="M56" s="53">
        <v>1.0597003149999999</v>
      </c>
      <c r="N56" s="12">
        <v>0.93310031500000001</v>
      </c>
      <c r="O56" s="20">
        <v>0.82880031499999995</v>
      </c>
    </row>
    <row r="57" spans="2:23" ht="14.45" customHeight="1" x14ac:dyDescent="0.25">
      <c r="B57" s="130" t="s">
        <v>30</v>
      </c>
      <c r="C57" s="122"/>
      <c r="D57" s="122"/>
      <c r="E57" s="122"/>
      <c r="F57" s="122"/>
      <c r="G57" s="123"/>
      <c r="H57" s="97">
        <v>2.5736003150000002</v>
      </c>
      <c r="I57" s="85">
        <v>2.1275003149999998</v>
      </c>
      <c r="J57" s="86">
        <v>1.704400315</v>
      </c>
      <c r="K57" s="70">
        <v>1.4973003149999999</v>
      </c>
      <c r="L57" s="10">
        <v>1.313600315</v>
      </c>
      <c r="M57" s="98">
        <v>1.153700315</v>
      </c>
      <c r="N57" s="47">
        <v>1.016700315</v>
      </c>
      <c r="O57" s="28">
        <v>0.90210031499999999</v>
      </c>
    </row>
    <row r="58" spans="2:23" ht="14.45" customHeight="1" x14ac:dyDescent="0.25">
      <c r="B58" s="130" t="s">
        <v>31</v>
      </c>
      <c r="C58" s="122"/>
      <c r="D58" s="122"/>
      <c r="E58" s="122"/>
      <c r="F58" s="122"/>
      <c r="G58" s="123"/>
      <c r="H58" s="99">
        <v>2.7536003149999999</v>
      </c>
      <c r="I58" s="100">
        <v>2.279300315</v>
      </c>
      <c r="J58" s="93">
        <v>1.829100315</v>
      </c>
      <c r="K58" s="101">
        <v>1.6091003150000001</v>
      </c>
      <c r="L58" s="90">
        <v>1.4129003149999999</v>
      </c>
      <c r="M58" s="26">
        <v>1.240700315</v>
      </c>
      <c r="N58" s="11">
        <v>1.0923003149999999</v>
      </c>
      <c r="O58" s="34">
        <v>0.96820031500000003</v>
      </c>
    </row>
    <row r="59" spans="2:23" ht="14.45" customHeight="1" x14ac:dyDescent="0.25">
      <c r="B59" s="130" t="s">
        <v>32</v>
      </c>
      <c r="C59" s="122"/>
      <c r="D59" s="122"/>
      <c r="E59" s="122"/>
      <c r="F59" s="122"/>
      <c r="G59" s="123"/>
      <c r="H59" s="54">
        <v>2.9277003150000001</v>
      </c>
      <c r="I59" s="102">
        <v>2.424100315</v>
      </c>
      <c r="J59" s="96">
        <v>1.944700315</v>
      </c>
      <c r="K59" s="86">
        <v>1.710100315</v>
      </c>
      <c r="L59" s="70">
        <v>1.500800315</v>
      </c>
      <c r="M59" s="32">
        <v>1.317200315</v>
      </c>
      <c r="N59" s="18">
        <v>1.1591003150000001</v>
      </c>
      <c r="O59" s="103">
        <v>1.026900315</v>
      </c>
    </row>
    <row r="60" spans="2:23" ht="14.45" customHeight="1" x14ac:dyDescent="0.25">
      <c r="B60" s="130" t="s">
        <v>33</v>
      </c>
      <c r="C60" s="122"/>
      <c r="D60" s="122"/>
      <c r="E60" s="122"/>
      <c r="F60" s="122"/>
      <c r="G60" s="123"/>
      <c r="H60" s="54">
        <v>2.9613003149999999</v>
      </c>
      <c r="I60" s="36">
        <v>2.4518003149999998</v>
      </c>
      <c r="J60" s="83">
        <v>1.966800315</v>
      </c>
      <c r="K60" s="44">
        <v>1.7295003149999999</v>
      </c>
      <c r="L60" s="51">
        <v>1.5177003149999999</v>
      </c>
      <c r="M60" s="32">
        <v>1.331800315</v>
      </c>
      <c r="N60" s="18">
        <v>1.172000315</v>
      </c>
      <c r="O60" s="27">
        <v>1.0383003150000001</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0.50000031499999997</v>
      </c>
      <c r="I64" s="58">
        <v>0.54850031499999996</v>
      </c>
      <c r="J64" s="58">
        <v>0.60150031500000001</v>
      </c>
      <c r="K64" s="58">
        <v>0.65980031500000003</v>
      </c>
      <c r="L64" s="58">
        <v>0.72360031499999999</v>
      </c>
      <c r="M64" s="58">
        <v>0.79380031500000003</v>
      </c>
      <c r="N64" s="58">
        <v>0.87060031500000001</v>
      </c>
      <c r="O64" s="58">
        <v>0.95490031500000006</v>
      </c>
      <c r="P64" s="58">
        <v>1.047300315</v>
      </c>
      <c r="Q64" s="58">
        <v>1.1488003149999999</v>
      </c>
      <c r="R64" s="58">
        <v>1.2599003150000001</v>
      </c>
      <c r="S64" s="58">
        <v>1.382000315</v>
      </c>
      <c r="T64" s="58">
        <v>1.5158003149999999</v>
      </c>
      <c r="U64" s="58">
        <v>1.6626003149999999</v>
      </c>
      <c r="V64" s="58">
        <v>1.823500315</v>
      </c>
      <c r="W64" s="58">
        <v>2.0000003149999999</v>
      </c>
    </row>
    <row r="65" spans="2:45" ht="14.45" customHeight="1" x14ac:dyDescent="0.25">
      <c r="B65" s="130" t="s">
        <v>26</v>
      </c>
      <c r="C65" s="122"/>
      <c r="D65" s="122"/>
      <c r="E65" s="122"/>
      <c r="F65" s="122"/>
      <c r="G65" s="123"/>
      <c r="H65" s="59">
        <v>113.16</v>
      </c>
      <c r="I65" s="59">
        <v>110.47</v>
      </c>
      <c r="J65" s="59">
        <v>108.02</v>
      </c>
      <c r="K65" s="59">
        <v>105.77</v>
      </c>
      <c r="L65" s="59">
        <v>103.74</v>
      </c>
      <c r="M65" s="59">
        <v>101.89</v>
      </c>
      <c r="N65" s="59">
        <v>100.47</v>
      </c>
      <c r="O65" s="59">
        <v>100</v>
      </c>
      <c r="P65" s="59">
        <v>100</v>
      </c>
      <c r="Q65" s="59">
        <v>100</v>
      </c>
      <c r="R65" s="59">
        <v>100</v>
      </c>
      <c r="S65" s="59">
        <v>100</v>
      </c>
      <c r="T65" s="59">
        <v>100</v>
      </c>
      <c r="U65" s="59">
        <v>100</v>
      </c>
      <c r="V65" s="59">
        <v>100</v>
      </c>
      <c r="W65" s="59">
        <v>100</v>
      </c>
    </row>
    <row r="66" spans="2:45" ht="14.45" customHeight="1" x14ac:dyDescent="0.25">
      <c r="B66" s="130" t="s">
        <v>27</v>
      </c>
      <c r="C66" s="122"/>
      <c r="D66" s="122"/>
      <c r="E66" s="122"/>
      <c r="F66" s="122"/>
      <c r="G66" s="123"/>
      <c r="H66" s="59">
        <v>110.96</v>
      </c>
      <c r="I66" s="59">
        <v>108.72</v>
      </c>
      <c r="J66" s="59">
        <v>106.67</v>
      </c>
      <c r="K66" s="59">
        <v>104.81</v>
      </c>
      <c r="L66" s="59">
        <v>103.11</v>
      </c>
      <c r="M66" s="59">
        <v>101.57</v>
      </c>
      <c r="N66" s="59">
        <v>100.39</v>
      </c>
      <c r="O66" s="59">
        <v>100</v>
      </c>
      <c r="P66" s="59">
        <v>100</v>
      </c>
      <c r="Q66" s="59">
        <v>100</v>
      </c>
      <c r="R66" s="59">
        <v>100</v>
      </c>
      <c r="S66" s="59">
        <v>100</v>
      </c>
      <c r="T66" s="59">
        <v>100</v>
      </c>
      <c r="U66" s="59">
        <v>100</v>
      </c>
      <c r="V66" s="59">
        <v>100</v>
      </c>
      <c r="W66" s="59">
        <v>100</v>
      </c>
    </row>
    <row r="67" spans="2:45" ht="14.45" customHeight="1" x14ac:dyDescent="0.25">
      <c r="B67" s="130" t="s">
        <v>28</v>
      </c>
      <c r="C67" s="122"/>
      <c r="D67" s="122"/>
      <c r="E67" s="122"/>
      <c r="F67" s="122"/>
      <c r="G67" s="123"/>
      <c r="H67" s="59">
        <v>109.53</v>
      </c>
      <c r="I67" s="59">
        <v>107.58</v>
      </c>
      <c r="J67" s="59">
        <v>105.8</v>
      </c>
      <c r="K67" s="59">
        <v>104.18</v>
      </c>
      <c r="L67" s="59">
        <v>102.71</v>
      </c>
      <c r="M67" s="59">
        <v>101.37</v>
      </c>
      <c r="N67" s="59">
        <v>100.34</v>
      </c>
      <c r="O67" s="59">
        <v>100</v>
      </c>
      <c r="P67" s="59">
        <v>100</v>
      </c>
      <c r="Q67" s="59">
        <v>100</v>
      </c>
      <c r="R67" s="59">
        <v>100</v>
      </c>
      <c r="S67" s="59">
        <v>100</v>
      </c>
      <c r="T67" s="59">
        <v>100</v>
      </c>
      <c r="U67" s="59">
        <v>100</v>
      </c>
      <c r="V67" s="59">
        <v>100</v>
      </c>
      <c r="W67" s="59">
        <v>100</v>
      </c>
    </row>
    <row r="68" spans="2:45" ht="14.45" customHeight="1" x14ac:dyDescent="0.25">
      <c r="B68" s="130" t="s">
        <v>29</v>
      </c>
      <c r="C68" s="122"/>
      <c r="D68" s="122"/>
      <c r="E68" s="122"/>
      <c r="F68" s="122"/>
      <c r="G68" s="123"/>
      <c r="H68" s="59">
        <v>108.5</v>
      </c>
      <c r="I68" s="59">
        <v>106.76</v>
      </c>
      <c r="J68" s="59">
        <v>105.18</v>
      </c>
      <c r="K68" s="59">
        <v>103.73</v>
      </c>
      <c r="L68" s="59">
        <v>102.42</v>
      </c>
      <c r="M68" s="59">
        <v>101.22</v>
      </c>
      <c r="N68" s="59">
        <v>100.3</v>
      </c>
      <c r="O68" s="59">
        <v>100</v>
      </c>
      <c r="P68" s="59">
        <v>100</v>
      </c>
      <c r="Q68" s="59">
        <v>100</v>
      </c>
      <c r="R68" s="59">
        <v>100</v>
      </c>
      <c r="S68" s="59">
        <v>100</v>
      </c>
      <c r="T68" s="59">
        <v>100</v>
      </c>
      <c r="U68" s="59">
        <v>100</v>
      </c>
      <c r="V68" s="59">
        <v>100</v>
      </c>
      <c r="W68" s="59">
        <v>100</v>
      </c>
    </row>
    <row r="69" spans="2:45" ht="14.45" customHeight="1" x14ac:dyDescent="0.25">
      <c r="B69" s="130" t="s">
        <v>30</v>
      </c>
      <c r="C69" s="122"/>
      <c r="D69" s="122"/>
      <c r="E69" s="122"/>
      <c r="F69" s="122"/>
      <c r="G69" s="123"/>
      <c r="H69" s="59">
        <v>107.73</v>
      </c>
      <c r="I69" s="59">
        <v>106.15</v>
      </c>
      <c r="J69" s="59">
        <v>104.71</v>
      </c>
      <c r="K69" s="59">
        <v>103.39</v>
      </c>
      <c r="L69" s="59">
        <v>102.2</v>
      </c>
      <c r="M69" s="59">
        <v>101.11</v>
      </c>
      <c r="N69" s="59">
        <v>100.28</v>
      </c>
      <c r="O69" s="59">
        <v>100</v>
      </c>
      <c r="P69" s="59">
        <v>100</v>
      </c>
      <c r="Q69" s="59">
        <v>100</v>
      </c>
      <c r="R69" s="59">
        <v>100</v>
      </c>
      <c r="S69" s="59">
        <v>100</v>
      </c>
      <c r="T69" s="59">
        <v>100</v>
      </c>
      <c r="U69" s="59">
        <v>100</v>
      </c>
      <c r="V69" s="59">
        <v>100</v>
      </c>
      <c r="W69" s="59">
        <v>100</v>
      </c>
    </row>
    <row r="70" spans="2:45" ht="14.45" customHeight="1" x14ac:dyDescent="0.25">
      <c r="B70" s="130" t="s">
        <v>31</v>
      </c>
      <c r="C70" s="122"/>
      <c r="D70" s="122"/>
      <c r="E70" s="122"/>
      <c r="F70" s="122"/>
      <c r="G70" s="123"/>
      <c r="H70" s="59">
        <v>107.12</v>
      </c>
      <c r="I70" s="59">
        <v>105.66</v>
      </c>
      <c r="J70" s="59">
        <v>104.33</v>
      </c>
      <c r="K70" s="59">
        <v>103.12</v>
      </c>
      <c r="L70" s="59">
        <v>102.02</v>
      </c>
      <c r="M70" s="59">
        <v>101.02</v>
      </c>
      <c r="N70" s="59">
        <v>100.25</v>
      </c>
      <c r="O70" s="59">
        <v>100</v>
      </c>
      <c r="P70" s="59">
        <v>100</v>
      </c>
      <c r="Q70" s="59">
        <v>100</v>
      </c>
      <c r="R70" s="59">
        <v>100</v>
      </c>
      <c r="S70" s="59">
        <v>100</v>
      </c>
      <c r="T70" s="59">
        <v>100</v>
      </c>
      <c r="U70" s="59">
        <v>100</v>
      </c>
      <c r="V70" s="59">
        <v>100</v>
      </c>
      <c r="W70" s="59">
        <v>100</v>
      </c>
    </row>
    <row r="71" spans="2:45" ht="14.45" customHeight="1" x14ac:dyDescent="0.25">
      <c r="B71" s="130" t="s">
        <v>32</v>
      </c>
      <c r="C71" s="122"/>
      <c r="D71" s="122"/>
      <c r="E71" s="122"/>
      <c r="F71" s="122"/>
      <c r="G71" s="123"/>
      <c r="H71" s="59">
        <v>106.62</v>
      </c>
      <c r="I71" s="59">
        <v>105.27</v>
      </c>
      <c r="J71" s="59">
        <v>104.03</v>
      </c>
      <c r="K71" s="59">
        <v>102.9</v>
      </c>
      <c r="L71" s="59">
        <v>101.88</v>
      </c>
      <c r="M71" s="59">
        <v>100.95</v>
      </c>
      <c r="N71" s="59">
        <v>100.24</v>
      </c>
      <c r="O71" s="59">
        <v>100</v>
      </c>
      <c r="P71" s="59">
        <v>100</v>
      </c>
      <c r="Q71" s="59">
        <v>100</v>
      </c>
      <c r="R71" s="59">
        <v>100</v>
      </c>
      <c r="S71" s="59">
        <v>100</v>
      </c>
      <c r="T71" s="59">
        <v>100</v>
      </c>
      <c r="U71" s="59">
        <v>100</v>
      </c>
      <c r="V71" s="59">
        <v>100</v>
      </c>
      <c r="W71" s="59">
        <v>100</v>
      </c>
    </row>
    <row r="72" spans="2:45" ht="14.45" customHeight="1" x14ac:dyDescent="0.25">
      <c r="B72" s="130" t="s">
        <v>33</v>
      </c>
      <c r="C72" s="122"/>
      <c r="D72" s="122"/>
      <c r="E72" s="122"/>
      <c r="F72" s="122"/>
      <c r="G72" s="123"/>
      <c r="H72" s="59">
        <v>106.21</v>
      </c>
      <c r="I72" s="59">
        <v>104.94</v>
      </c>
      <c r="J72" s="59">
        <v>103.78</v>
      </c>
      <c r="K72" s="59">
        <v>102.72</v>
      </c>
      <c r="L72" s="59">
        <v>101.76</v>
      </c>
      <c r="M72" s="59">
        <v>100.89</v>
      </c>
      <c r="N72" s="59">
        <v>100.22</v>
      </c>
      <c r="O72" s="59">
        <v>100</v>
      </c>
      <c r="P72" s="59">
        <v>100</v>
      </c>
      <c r="Q72" s="59">
        <v>100</v>
      </c>
      <c r="R72" s="59">
        <v>100</v>
      </c>
      <c r="S72" s="59">
        <v>100</v>
      </c>
      <c r="T72" s="59">
        <v>100</v>
      </c>
      <c r="U72" s="59">
        <v>100</v>
      </c>
      <c r="V72" s="59">
        <v>100</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733</v>
      </c>
      <c r="L76" s="122"/>
      <c r="M76" s="123"/>
      <c r="N76" s="132">
        <v>632</v>
      </c>
      <c r="O76" s="122"/>
      <c r="P76" s="123"/>
      <c r="Q76" s="124">
        <v>599</v>
      </c>
      <c r="R76" s="122"/>
      <c r="S76" s="123"/>
      <c r="T76" s="124">
        <v>519</v>
      </c>
      <c r="U76" s="122"/>
      <c r="V76" s="123"/>
      <c r="W76" s="127">
        <v>458.2</v>
      </c>
      <c r="X76" s="122"/>
      <c r="Y76" s="122"/>
      <c r="Z76" s="123"/>
      <c r="AA76" s="127">
        <v>487</v>
      </c>
      <c r="AB76" s="122"/>
      <c r="AC76" s="122"/>
      <c r="AD76" s="123"/>
    </row>
    <row r="77" spans="2:45" ht="15" customHeight="1" x14ac:dyDescent="0.25">
      <c r="H77" s="137">
        <v>4</v>
      </c>
      <c r="I77" s="122"/>
      <c r="J77" s="123"/>
      <c r="K77" s="132">
        <v>977</v>
      </c>
      <c r="L77" s="122"/>
      <c r="M77" s="123"/>
      <c r="N77" s="132">
        <v>843</v>
      </c>
      <c r="O77" s="122"/>
      <c r="P77" s="123"/>
      <c r="Q77" s="124">
        <v>799</v>
      </c>
      <c r="R77" s="122"/>
      <c r="S77" s="123"/>
      <c r="T77" s="124">
        <v>693</v>
      </c>
      <c r="U77" s="122"/>
      <c r="V77" s="123"/>
      <c r="W77" s="127">
        <v>610.9</v>
      </c>
      <c r="X77" s="122"/>
      <c r="Y77" s="122"/>
      <c r="Z77" s="123"/>
      <c r="AA77" s="127">
        <v>649.29999999999995</v>
      </c>
      <c r="AB77" s="122"/>
      <c r="AC77" s="122"/>
      <c r="AD77" s="123"/>
    </row>
    <row r="78" spans="2:45" ht="15" customHeight="1" x14ac:dyDescent="0.25">
      <c r="H78" s="137">
        <v>5</v>
      </c>
      <c r="I78" s="122"/>
      <c r="J78" s="123"/>
      <c r="K78" s="132">
        <v>1222</v>
      </c>
      <c r="L78" s="122"/>
      <c r="M78" s="123"/>
      <c r="N78" s="132">
        <v>1053</v>
      </c>
      <c r="O78" s="122"/>
      <c r="P78" s="123"/>
      <c r="Q78" s="124">
        <v>999</v>
      </c>
      <c r="R78" s="122"/>
      <c r="S78" s="123"/>
      <c r="T78" s="124">
        <v>866</v>
      </c>
      <c r="U78" s="122"/>
      <c r="V78" s="123"/>
      <c r="W78" s="127">
        <v>763.6</v>
      </c>
      <c r="X78" s="122"/>
      <c r="Y78" s="122"/>
      <c r="Z78" s="123"/>
      <c r="AA78" s="127">
        <v>811.6</v>
      </c>
      <c r="AB78" s="122"/>
      <c r="AC78" s="122"/>
      <c r="AD78" s="123"/>
    </row>
    <row r="79" spans="2:45" ht="15" customHeight="1" x14ac:dyDescent="0.25">
      <c r="H79" s="158">
        <v>6</v>
      </c>
      <c r="I79" s="159"/>
      <c r="J79" s="160"/>
      <c r="K79" s="161">
        <v>1466</v>
      </c>
      <c r="L79" s="159"/>
      <c r="M79" s="160"/>
      <c r="N79" s="161">
        <v>1264</v>
      </c>
      <c r="O79" s="159"/>
      <c r="P79" s="160"/>
      <c r="Q79" s="162">
        <v>1199</v>
      </c>
      <c r="R79" s="159"/>
      <c r="S79" s="160"/>
      <c r="T79" s="162">
        <v>1039</v>
      </c>
      <c r="U79" s="159"/>
      <c r="V79" s="160"/>
      <c r="W79" s="163">
        <v>916.4</v>
      </c>
      <c r="X79" s="159"/>
      <c r="Y79" s="159"/>
      <c r="Z79" s="160"/>
      <c r="AA79" s="163">
        <v>973.9</v>
      </c>
      <c r="AB79" s="159"/>
      <c r="AC79" s="159"/>
      <c r="AD79" s="160"/>
    </row>
    <row r="80" spans="2:45" ht="15" customHeight="1" x14ac:dyDescent="0.25">
      <c r="H80" s="152">
        <v>8</v>
      </c>
      <c r="I80" s="153"/>
      <c r="J80" s="154"/>
      <c r="K80" s="155">
        <v>1955</v>
      </c>
      <c r="L80" s="153"/>
      <c r="M80" s="154"/>
      <c r="N80" s="155">
        <v>1685</v>
      </c>
      <c r="O80" s="153"/>
      <c r="P80" s="154"/>
      <c r="Q80" s="156">
        <v>1598</v>
      </c>
      <c r="R80" s="153"/>
      <c r="S80" s="154"/>
      <c r="T80" s="156">
        <v>1385</v>
      </c>
      <c r="U80" s="153"/>
      <c r="V80" s="154"/>
      <c r="W80" s="157">
        <v>1221.8</v>
      </c>
      <c r="X80" s="153"/>
      <c r="Y80" s="153"/>
      <c r="Z80" s="154"/>
      <c r="AA80" s="157">
        <v>1298.5999999999999</v>
      </c>
      <c r="AB80" s="153"/>
      <c r="AC80" s="153"/>
      <c r="AD80" s="154"/>
    </row>
    <row r="81" spans="2:45" ht="15" customHeight="1" x14ac:dyDescent="0.25">
      <c r="H81" s="137">
        <v>10</v>
      </c>
      <c r="I81" s="122"/>
      <c r="J81" s="123"/>
      <c r="K81" s="132">
        <v>2444</v>
      </c>
      <c r="L81" s="122"/>
      <c r="M81" s="123"/>
      <c r="N81" s="132">
        <v>2107</v>
      </c>
      <c r="O81" s="122"/>
      <c r="P81" s="123"/>
      <c r="Q81" s="124">
        <v>1998</v>
      </c>
      <c r="R81" s="122"/>
      <c r="S81" s="123"/>
      <c r="T81" s="124">
        <v>1731</v>
      </c>
      <c r="U81" s="122"/>
      <c r="V81" s="123"/>
      <c r="W81" s="127">
        <v>1527.3</v>
      </c>
      <c r="X81" s="122"/>
      <c r="Y81" s="122"/>
      <c r="Z81" s="123"/>
      <c r="AA81" s="127">
        <v>1623.2</v>
      </c>
      <c r="AB81" s="122"/>
      <c r="AC81" s="122"/>
      <c r="AD81" s="123"/>
    </row>
    <row r="82" spans="2:45" ht="15" customHeight="1" x14ac:dyDescent="0.25">
      <c r="H82" s="137">
        <v>12</v>
      </c>
      <c r="I82" s="122"/>
      <c r="J82" s="123"/>
      <c r="K82" s="132">
        <v>2932</v>
      </c>
      <c r="L82" s="122"/>
      <c r="M82" s="123"/>
      <c r="N82" s="132">
        <v>2528</v>
      </c>
      <c r="O82" s="122"/>
      <c r="P82" s="123"/>
      <c r="Q82" s="124">
        <v>2397</v>
      </c>
      <c r="R82" s="122"/>
      <c r="S82" s="123"/>
      <c r="T82" s="124">
        <v>2078</v>
      </c>
      <c r="U82" s="122"/>
      <c r="V82" s="123"/>
      <c r="W82" s="127">
        <v>1832.8</v>
      </c>
      <c r="X82" s="122"/>
      <c r="Y82" s="122"/>
      <c r="Z82" s="123"/>
      <c r="AA82" s="127">
        <v>1947.8</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76</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77</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78</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79</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80</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81</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B9538"/>
    <pageSetUpPr fitToPage="1"/>
  </sheetPr>
  <dimension ref="A1:CA91"/>
  <sheetViews>
    <sheetView showGridLines="0" topLeftCell="A54" workbookViewId="0">
      <selection activeCell="H79" sqref="H79:AD79"/>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82</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2149</v>
      </c>
      <c r="C6" s="121"/>
      <c r="D6" s="121"/>
      <c r="E6" s="121"/>
      <c r="F6" s="121"/>
      <c r="G6" s="121"/>
      <c r="H6" s="121"/>
      <c r="I6" s="131">
        <v>26.346699999999998</v>
      </c>
      <c r="J6" s="121"/>
      <c r="K6" s="121"/>
      <c r="L6" s="121"/>
      <c r="M6" s="121"/>
      <c r="N6" s="121"/>
      <c r="O6" s="121"/>
      <c r="P6" s="149">
        <v>1516.69</v>
      </c>
      <c r="Q6" s="121"/>
      <c r="R6" s="121"/>
      <c r="S6" s="121"/>
      <c r="T6" s="121"/>
      <c r="U6" s="121"/>
      <c r="V6" s="121"/>
      <c r="W6" s="131">
        <v>0.45</v>
      </c>
      <c r="X6" s="121"/>
      <c r="Y6" s="121"/>
      <c r="Z6" s="121"/>
      <c r="AA6" s="121"/>
      <c r="AB6" s="121"/>
      <c r="AC6" s="121"/>
      <c r="AD6" s="146">
        <v>2</v>
      </c>
      <c r="AE6" s="121"/>
      <c r="AF6" s="121"/>
      <c r="AG6" s="121"/>
      <c r="AH6" s="121"/>
      <c r="AI6" s="121"/>
      <c r="AJ6" s="121"/>
      <c r="AK6" s="133">
        <v>2307</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2149</v>
      </c>
      <c r="I29" s="122"/>
      <c r="J29" s="123"/>
    </row>
    <row r="30" spans="2:45" ht="15.6" customHeight="1" x14ac:dyDescent="0.25">
      <c r="B30" s="138" t="s">
        <v>11</v>
      </c>
      <c r="C30" s="122"/>
      <c r="D30" s="122"/>
      <c r="E30" s="122"/>
      <c r="F30" s="122"/>
      <c r="G30" s="123"/>
      <c r="H30" s="134">
        <v>1516.69</v>
      </c>
      <c r="I30" s="122"/>
      <c r="J30" s="123"/>
    </row>
    <row r="31" spans="2:45" ht="15.6" customHeight="1" x14ac:dyDescent="0.25">
      <c r="B31" s="138" t="s">
        <v>12</v>
      </c>
      <c r="C31" s="122"/>
      <c r="D31" s="122"/>
      <c r="E31" s="122"/>
      <c r="F31" s="122"/>
      <c r="G31" s="123"/>
      <c r="H31" s="139">
        <v>0.450100006</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1773.05</v>
      </c>
      <c r="J41" s="2">
        <v>1251.3599999999999</v>
      </c>
      <c r="K41" s="3">
        <v>21.737700006000001</v>
      </c>
      <c r="L41" s="3">
        <v>0.42860000599999998</v>
      </c>
    </row>
    <row r="42" spans="2:15" ht="15" customHeight="1" x14ac:dyDescent="0.25">
      <c r="B42" s="130" t="s">
        <v>27</v>
      </c>
      <c r="C42" s="122"/>
      <c r="D42" s="122"/>
      <c r="E42" s="122"/>
      <c r="F42" s="122"/>
      <c r="G42" s="123"/>
      <c r="H42" s="7">
        <v>271.358</v>
      </c>
      <c r="I42" s="2">
        <v>2047.8</v>
      </c>
      <c r="J42" s="2">
        <v>1445.27</v>
      </c>
      <c r="K42" s="3">
        <v>25.106200006000002</v>
      </c>
      <c r="L42" s="3">
        <v>0.44460000599999999</v>
      </c>
    </row>
    <row r="43" spans="2:15" ht="15" customHeight="1" x14ac:dyDescent="0.25">
      <c r="B43" s="130" t="s">
        <v>28</v>
      </c>
      <c r="C43" s="122"/>
      <c r="D43" s="122"/>
      <c r="E43" s="122"/>
      <c r="F43" s="122"/>
      <c r="G43" s="123"/>
      <c r="H43" s="7">
        <v>342.76799999999997</v>
      </c>
      <c r="I43" s="2">
        <v>2292.85</v>
      </c>
      <c r="J43" s="2">
        <v>1618.22</v>
      </c>
      <c r="K43" s="3">
        <v>28.110400005999999</v>
      </c>
      <c r="L43" s="3">
        <v>0.45730000599999998</v>
      </c>
    </row>
    <row r="44" spans="2:15" ht="15" customHeight="1" x14ac:dyDescent="0.25">
      <c r="B44" s="130" t="s">
        <v>29</v>
      </c>
      <c r="C44" s="122"/>
      <c r="D44" s="122"/>
      <c r="E44" s="122"/>
      <c r="F44" s="122"/>
      <c r="G44" s="123"/>
      <c r="H44" s="7">
        <v>414.178</v>
      </c>
      <c r="I44" s="2">
        <v>2516.9</v>
      </c>
      <c r="J44" s="2">
        <v>1776.34</v>
      </c>
      <c r="K44" s="3">
        <v>30.857300005999999</v>
      </c>
      <c r="L44" s="3">
        <v>0.46780000599999999</v>
      </c>
    </row>
    <row r="45" spans="2:15" ht="15" customHeight="1" x14ac:dyDescent="0.25">
      <c r="B45" s="130" t="s">
        <v>30</v>
      </c>
      <c r="C45" s="122"/>
      <c r="D45" s="122"/>
      <c r="E45" s="122"/>
      <c r="F45" s="122"/>
      <c r="G45" s="123"/>
      <c r="H45" s="7">
        <v>485.58800000000002</v>
      </c>
      <c r="I45" s="2">
        <v>2724.45</v>
      </c>
      <c r="J45" s="2">
        <v>1922.82</v>
      </c>
      <c r="K45" s="3">
        <v>33.401900005999998</v>
      </c>
      <c r="L45" s="3">
        <v>0.47690000599999999</v>
      </c>
    </row>
    <row r="46" spans="2:15" ht="15" customHeight="1" x14ac:dyDescent="0.25">
      <c r="B46" s="130" t="s">
        <v>31</v>
      </c>
      <c r="C46" s="122"/>
      <c r="D46" s="122"/>
      <c r="E46" s="122"/>
      <c r="F46" s="122"/>
      <c r="G46" s="123"/>
      <c r="H46" s="7">
        <v>556.99800000000005</v>
      </c>
      <c r="I46" s="2">
        <v>2916.51</v>
      </c>
      <c r="J46" s="2">
        <v>2058.37</v>
      </c>
      <c r="K46" s="3">
        <v>35.756400006</v>
      </c>
      <c r="L46" s="3">
        <v>0.48480000600000001</v>
      </c>
    </row>
    <row r="47" spans="2:15" ht="15" customHeight="1" x14ac:dyDescent="0.25">
      <c r="B47" s="130" t="s">
        <v>32</v>
      </c>
      <c r="C47" s="122"/>
      <c r="D47" s="122"/>
      <c r="E47" s="122"/>
      <c r="F47" s="122"/>
      <c r="G47" s="123"/>
      <c r="H47" s="7">
        <v>628.40800000000002</v>
      </c>
      <c r="I47" s="2">
        <v>3095.44</v>
      </c>
      <c r="J47" s="2">
        <v>2184.66</v>
      </c>
      <c r="K47" s="3">
        <v>37.950100006</v>
      </c>
      <c r="L47" s="3">
        <v>0.49180000600000001</v>
      </c>
    </row>
    <row r="48" spans="2:15" ht="15" customHeight="1" x14ac:dyDescent="0.25">
      <c r="B48" s="130" t="s">
        <v>33</v>
      </c>
      <c r="C48" s="122"/>
      <c r="D48" s="122"/>
      <c r="E48" s="122"/>
      <c r="F48" s="122"/>
      <c r="G48" s="123"/>
      <c r="H48" s="7">
        <v>699.81799999999998</v>
      </c>
      <c r="I48" s="2">
        <v>3266.13</v>
      </c>
      <c r="J48" s="2">
        <v>2305.12</v>
      </c>
      <c r="K48" s="3">
        <v>40.042700005999997</v>
      </c>
      <c r="L48" s="3">
        <v>0.49820000599999997</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89">
        <v>1.2457000060000001</v>
      </c>
      <c r="I53" s="38">
        <v>1.0618000059999999</v>
      </c>
      <c r="J53" s="72">
        <v>0.90660000600000001</v>
      </c>
      <c r="K53" s="60">
        <v>0.78060000600000001</v>
      </c>
      <c r="L53" s="78">
        <v>0.67380000600000001</v>
      </c>
      <c r="M53" s="41">
        <v>0.59010000600000001</v>
      </c>
      <c r="N53" s="104">
        <v>0.53090000599999998</v>
      </c>
      <c r="O53" s="3">
        <v>0.495400006</v>
      </c>
    </row>
    <row r="54" spans="2:23" ht="14.45" customHeight="1" x14ac:dyDescent="0.25">
      <c r="B54" s="130" t="s">
        <v>27</v>
      </c>
      <c r="C54" s="122"/>
      <c r="D54" s="122"/>
      <c r="E54" s="122"/>
      <c r="F54" s="122"/>
      <c r="G54" s="123"/>
      <c r="H54" s="63">
        <v>1.281000006</v>
      </c>
      <c r="I54" s="105">
        <v>1.092900006</v>
      </c>
      <c r="J54" s="90">
        <v>0.93270000600000003</v>
      </c>
      <c r="K54" s="18">
        <v>0.801900006</v>
      </c>
      <c r="L54" s="12">
        <v>0.69150000599999994</v>
      </c>
      <c r="M54" s="13">
        <v>0.60480000599999995</v>
      </c>
      <c r="N54" s="14">
        <v>0.54340000600000005</v>
      </c>
      <c r="O54" s="106">
        <v>0.50670000599999998</v>
      </c>
    </row>
    <row r="55" spans="2:23" ht="14.45" customHeight="1" x14ac:dyDescent="0.25">
      <c r="B55" s="130" t="s">
        <v>28</v>
      </c>
      <c r="C55" s="122"/>
      <c r="D55" s="122"/>
      <c r="E55" s="122"/>
      <c r="F55" s="122"/>
      <c r="G55" s="123"/>
      <c r="H55" s="107">
        <v>1.3325000060000001</v>
      </c>
      <c r="I55" s="69">
        <v>1.135300006</v>
      </c>
      <c r="J55" s="25">
        <v>0.96730000599999999</v>
      </c>
      <c r="K55" s="80">
        <v>0.83100000600000001</v>
      </c>
      <c r="L55" s="39">
        <v>0.71590000600000003</v>
      </c>
      <c r="M55" s="20">
        <v>0.62610000600000004</v>
      </c>
      <c r="N55" s="21">
        <v>0.56210000599999999</v>
      </c>
      <c r="O55" s="84">
        <v>0.52430000600000004</v>
      </c>
    </row>
    <row r="56" spans="2:23" ht="14.45" customHeight="1" x14ac:dyDescent="0.25">
      <c r="B56" s="130" t="s">
        <v>29</v>
      </c>
      <c r="C56" s="122"/>
      <c r="D56" s="122"/>
      <c r="E56" s="122"/>
      <c r="F56" s="122"/>
      <c r="G56" s="123"/>
      <c r="H56" s="87">
        <v>1.402100006</v>
      </c>
      <c r="I56" s="8">
        <v>1.192400006</v>
      </c>
      <c r="J56" s="56">
        <v>1.0156000060000001</v>
      </c>
      <c r="K56" s="10">
        <v>0.87210000600000004</v>
      </c>
      <c r="L56" s="53">
        <v>0.75110000600000004</v>
      </c>
      <c r="M56" s="108">
        <v>0.65650000600000002</v>
      </c>
      <c r="N56" s="41">
        <v>0.58960000599999995</v>
      </c>
      <c r="O56" s="62">
        <v>0.54980000600000001</v>
      </c>
    </row>
    <row r="57" spans="2:23" ht="14.45" customHeight="1" x14ac:dyDescent="0.25">
      <c r="B57" s="130" t="s">
        <v>30</v>
      </c>
      <c r="C57" s="122"/>
      <c r="D57" s="122"/>
      <c r="E57" s="122"/>
      <c r="F57" s="122"/>
      <c r="G57" s="123"/>
      <c r="H57" s="36">
        <v>1.488500006</v>
      </c>
      <c r="I57" s="15">
        <v>1.2659000060000001</v>
      </c>
      <c r="J57" s="64">
        <v>1.0784000060000001</v>
      </c>
      <c r="K57" s="17">
        <v>0.92620000599999996</v>
      </c>
      <c r="L57" s="33">
        <v>0.79780000600000001</v>
      </c>
      <c r="M57" s="34">
        <v>0.69740000599999996</v>
      </c>
      <c r="N57" s="20">
        <v>0.62630000600000002</v>
      </c>
      <c r="O57" s="41">
        <v>0.58400000600000002</v>
      </c>
    </row>
    <row r="58" spans="2:23" ht="14.45" customHeight="1" x14ac:dyDescent="0.25">
      <c r="B58" s="130" t="s">
        <v>31</v>
      </c>
      <c r="C58" s="122"/>
      <c r="D58" s="122"/>
      <c r="E58" s="122"/>
      <c r="F58" s="122"/>
      <c r="G58" s="123"/>
      <c r="H58" s="109">
        <v>1.593500006</v>
      </c>
      <c r="I58" s="110">
        <v>1.3561000059999999</v>
      </c>
      <c r="J58" s="93">
        <v>1.156100006</v>
      </c>
      <c r="K58" s="51">
        <v>0.99360000599999998</v>
      </c>
      <c r="L58" s="26">
        <v>0.85620000600000001</v>
      </c>
      <c r="M58" s="53">
        <v>0.74890000599999995</v>
      </c>
      <c r="N58" s="78">
        <v>0.67250000600000004</v>
      </c>
      <c r="O58" s="20">
        <v>0.62710000600000004</v>
      </c>
    </row>
    <row r="59" spans="2:23" ht="14.45" customHeight="1" x14ac:dyDescent="0.25">
      <c r="B59" s="130" t="s">
        <v>32</v>
      </c>
      <c r="C59" s="122"/>
      <c r="D59" s="122"/>
      <c r="E59" s="122"/>
      <c r="F59" s="122"/>
      <c r="G59" s="123"/>
      <c r="H59" s="48">
        <v>1.7134000060000001</v>
      </c>
      <c r="I59" s="102">
        <v>1.459700006</v>
      </c>
      <c r="J59" s="89">
        <v>1.2459000060000001</v>
      </c>
      <c r="K59" s="16">
        <v>1.0716000059999999</v>
      </c>
      <c r="L59" s="17">
        <v>0.92410000599999997</v>
      </c>
      <c r="M59" s="18">
        <v>0.807900006</v>
      </c>
      <c r="N59" s="47">
        <v>0.72520000600000001</v>
      </c>
      <c r="O59" s="78">
        <v>0.67580000600000001</v>
      </c>
    </row>
    <row r="60" spans="2:23" ht="14.45" customHeight="1" x14ac:dyDescent="0.25">
      <c r="B60" s="130" t="s">
        <v>33</v>
      </c>
      <c r="C60" s="122"/>
      <c r="D60" s="122"/>
      <c r="E60" s="122"/>
      <c r="F60" s="122"/>
      <c r="G60" s="123"/>
      <c r="H60" s="54">
        <v>1.7394000060000001</v>
      </c>
      <c r="I60" s="36">
        <v>1.482200006</v>
      </c>
      <c r="J60" s="15">
        <v>1.2651000059999999</v>
      </c>
      <c r="K60" s="86">
        <v>1.0885000060000001</v>
      </c>
      <c r="L60" s="90">
        <v>0.93870000600000003</v>
      </c>
      <c r="M60" s="46">
        <v>0.82010000599999999</v>
      </c>
      <c r="N60" s="103">
        <v>0.73570000599999996</v>
      </c>
      <c r="O60" s="12">
        <v>0.68540000599999995</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0.450100006</v>
      </c>
      <c r="I64" s="58">
        <v>0.49710000599999998</v>
      </c>
      <c r="J64" s="58">
        <v>0.54900000599999998</v>
      </c>
      <c r="K64" s="58">
        <v>0.60640000599999999</v>
      </c>
      <c r="L64" s="58">
        <v>0.669800006</v>
      </c>
      <c r="M64" s="58">
        <v>0.73990000600000005</v>
      </c>
      <c r="N64" s="58">
        <v>0.81730000599999997</v>
      </c>
      <c r="O64" s="58">
        <v>0.902700006</v>
      </c>
      <c r="P64" s="58">
        <v>0.99700000600000005</v>
      </c>
      <c r="Q64" s="58">
        <v>1.101300006</v>
      </c>
      <c r="R64" s="58">
        <v>1.216400006</v>
      </c>
      <c r="S64" s="58">
        <v>1.343600006</v>
      </c>
      <c r="T64" s="58">
        <v>1.484200006</v>
      </c>
      <c r="U64" s="58">
        <v>1.639400006</v>
      </c>
      <c r="V64" s="58">
        <v>1.810700006</v>
      </c>
      <c r="W64" s="58">
        <v>2.0000000060000001</v>
      </c>
    </row>
    <row r="65" spans="2:45" ht="14.45" customHeight="1" x14ac:dyDescent="0.25">
      <c r="B65" s="130" t="s">
        <v>26</v>
      </c>
      <c r="C65" s="122"/>
      <c r="D65" s="122"/>
      <c r="E65" s="122"/>
      <c r="F65" s="122"/>
      <c r="G65" s="123"/>
      <c r="H65" s="59">
        <v>112.25</v>
      </c>
      <c r="I65" s="59">
        <v>111.09</v>
      </c>
      <c r="J65" s="59">
        <v>108.35</v>
      </c>
      <c r="K65" s="59">
        <v>105.77</v>
      </c>
      <c r="L65" s="59">
        <v>103.43</v>
      </c>
      <c r="M65" s="59">
        <v>101.4</v>
      </c>
      <c r="N65" s="59">
        <v>100</v>
      </c>
      <c r="O65" s="59">
        <v>99.55</v>
      </c>
      <c r="P65" s="59">
        <v>99.57</v>
      </c>
      <c r="Q65" s="59">
        <v>99.64</v>
      </c>
      <c r="R65" s="59">
        <v>99.72</v>
      </c>
      <c r="S65" s="59">
        <v>99.79</v>
      </c>
      <c r="T65" s="59">
        <v>100</v>
      </c>
      <c r="U65" s="59">
        <v>100</v>
      </c>
      <c r="V65" s="59">
        <v>100</v>
      </c>
      <c r="W65" s="59">
        <v>100</v>
      </c>
    </row>
    <row r="66" spans="2:45" ht="14.45" customHeight="1" x14ac:dyDescent="0.25">
      <c r="B66" s="130" t="s">
        <v>27</v>
      </c>
      <c r="C66" s="122"/>
      <c r="D66" s="122"/>
      <c r="E66" s="122"/>
      <c r="F66" s="122"/>
      <c r="G66" s="123"/>
      <c r="H66" s="59">
        <v>110.2</v>
      </c>
      <c r="I66" s="59">
        <v>109.23</v>
      </c>
      <c r="J66" s="59">
        <v>106.95</v>
      </c>
      <c r="K66" s="59">
        <v>104.81</v>
      </c>
      <c r="L66" s="59">
        <v>102.85</v>
      </c>
      <c r="M66" s="59">
        <v>101.16</v>
      </c>
      <c r="N66" s="59">
        <v>100</v>
      </c>
      <c r="O66" s="59">
        <v>99.62</v>
      </c>
      <c r="P66" s="59">
        <v>99.64</v>
      </c>
      <c r="Q66" s="59">
        <v>99.7</v>
      </c>
      <c r="R66" s="59">
        <v>99.77</v>
      </c>
      <c r="S66" s="59">
        <v>99.82</v>
      </c>
      <c r="T66" s="59">
        <v>100</v>
      </c>
      <c r="U66" s="59">
        <v>100</v>
      </c>
      <c r="V66" s="59">
        <v>100</v>
      </c>
      <c r="W66" s="59">
        <v>100</v>
      </c>
    </row>
    <row r="67" spans="2:45" ht="14.45" customHeight="1" x14ac:dyDescent="0.25">
      <c r="B67" s="130" t="s">
        <v>28</v>
      </c>
      <c r="C67" s="122"/>
      <c r="D67" s="122"/>
      <c r="E67" s="122"/>
      <c r="F67" s="122"/>
      <c r="G67" s="123"/>
      <c r="H67" s="59">
        <v>108.86</v>
      </c>
      <c r="I67" s="59">
        <v>108.02</v>
      </c>
      <c r="J67" s="59">
        <v>106.04</v>
      </c>
      <c r="K67" s="59">
        <v>104.18</v>
      </c>
      <c r="L67" s="59">
        <v>102.48</v>
      </c>
      <c r="M67" s="59">
        <v>101.01</v>
      </c>
      <c r="N67" s="59">
        <v>100</v>
      </c>
      <c r="O67" s="59">
        <v>99.67</v>
      </c>
      <c r="P67" s="59">
        <v>99.69</v>
      </c>
      <c r="Q67" s="59">
        <v>99.74</v>
      </c>
      <c r="R67" s="59">
        <v>99.8</v>
      </c>
      <c r="S67" s="59">
        <v>99.85</v>
      </c>
      <c r="T67" s="59">
        <v>100</v>
      </c>
      <c r="U67" s="59">
        <v>100</v>
      </c>
      <c r="V67" s="59">
        <v>100</v>
      </c>
      <c r="W67" s="59">
        <v>100</v>
      </c>
    </row>
    <row r="68" spans="2:45" ht="14.45" customHeight="1" x14ac:dyDescent="0.25">
      <c r="B68" s="130" t="s">
        <v>29</v>
      </c>
      <c r="C68" s="122"/>
      <c r="D68" s="122"/>
      <c r="E68" s="122"/>
      <c r="F68" s="122"/>
      <c r="G68" s="123"/>
      <c r="H68" s="59">
        <v>107.91</v>
      </c>
      <c r="I68" s="59">
        <v>107.16</v>
      </c>
      <c r="J68" s="59">
        <v>105.4</v>
      </c>
      <c r="K68" s="59">
        <v>103.73</v>
      </c>
      <c r="L68" s="59">
        <v>102.21</v>
      </c>
      <c r="M68" s="59">
        <v>100.9</v>
      </c>
      <c r="N68" s="59">
        <v>100</v>
      </c>
      <c r="O68" s="59">
        <v>99.71</v>
      </c>
      <c r="P68" s="59">
        <v>99.72</v>
      </c>
      <c r="Q68" s="59">
        <v>99.77</v>
      </c>
      <c r="R68" s="59">
        <v>99.82</v>
      </c>
      <c r="S68" s="59">
        <v>99.86</v>
      </c>
      <c r="T68" s="59">
        <v>100</v>
      </c>
      <c r="U68" s="59">
        <v>100</v>
      </c>
      <c r="V68" s="59">
        <v>100</v>
      </c>
      <c r="W68" s="59">
        <v>100</v>
      </c>
    </row>
    <row r="69" spans="2:45" ht="14.45" customHeight="1" x14ac:dyDescent="0.25">
      <c r="B69" s="130" t="s">
        <v>30</v>
      </c>
      <c r="C69" s="122"/>
      <c r="D69" s="122"/>
      <c r="E69" s="122"/>
      <c r="F69" s="122"/>
      <c r="G69" s="123"/>
      <c r="H69" s="59">
        <v>107.19</v>
      </c>
      <c r="I69" s="59">
        <v>106.51</v>
      </c>
      <c r="J69" s="59">
        <v>104.9</v>
      </c>
      <c r="K69" s="59">
        <v>103.39</v>
      </c>
      <c r="L69" s="59">
        <v>102.01</v>
      </c>
      <c r="M69" s="59">
        <v>100.82</v>
      </c>
      <c r="N69" s="59">
        <v>100</v>
      </c>
      <c r="O69" s="59">
        <v>99.73</v>
      </c>
      <c r="P69" s="59">
        <v>99.75</v>
      </c>
      <c r="Q69" s="59">
        <v>99.79</v>
      </c>
      <c r="R69" s="59">
        <v>99.84</v>
      </c>
      <c r="S69" s="59">
        <v>99.88</v>
      </c>
      <c r="T69" s="59">
        <v>100</v>
      </c>
      <c r="U69" s="59">
        <v>100</v>
      </c>
      <c r="V69" s="59">
        <v>100</v>
      </c>
      <c r="W69" s="59">
        <v>100</v>
      </c>
    </row>
    <row r="70" spans="2:45" ht="14.45" customHeight="1" x14ac:dyDescent="0.25">
      <c r="B70" s="130" t="s">
        <v>31</v>
      </c>
      <c r="C70" s="122"/>
      <c r="D70" s="122"/>
      <c r="E70" s="122"/>
      <c r="F70" s="122"/>
      <c r="G70" s="123"/>
      <c r="H70" s="59">
        <v>106.62</v>
      </c>
      <c r="I70" s="59">
        <v>106</v>
      </c>
      <c r="J70" s="59">
        <v>104.52</v>
      </c>
      <c r="K70" s="59">
        <v>103.12</v>
      </c>
      <c r="L70" s="59">
        <v>101.85</v>
      </c>
      <c r="M70" s="59">
        <v>100.76</v>
      </c>
      <c r="N70" s="59">
        <v>100</v>
      </c>
      <c r="O70" s="59">
        <v>99.76</v>
      </c>
      <c r="P70" s="59">
        <v>99.77</v>
      </c>
      <c r="Q70" s="59">
        <v>99.81</v>
      </c>
      <c r="R70" s="59">
        <v>99.85</v>
      </c>
      <c r="S70" s="59">
        <v>99.89</v>
      </c>
      <c r="T70" s="59">
        <v>100</v>
      </c>
      <c r="U70" s="59">
        <v>100</v>
      </c>
      <c r="V70" s="59">
        <v>100</v>
      </c>
      <c r="W70" s="59">
        <v>100</v>
      </c>
    </row>
    <row r="71" spans="2:45" ht="14.45" customHeight="1" x14ac:dyDescent="0.25">
      <c r="B71" s="130" t="s">
        <v>32</v>
      </c>
      <c r="C71" s="122"/>
      <c r="D71" s="122"/>
      <c r="E71" s="122"/>
      <c r="F71" s="122"/>
      <c r="G71" s="123"/>
      <c r="H71" s="59">
        <v>106.16</v>
      </c>
      <c r="I71" s="59">
        <v>105.58</v>
      </c>
      <c r="J71" s="59">
        <v>104.2</v>
      </c>
      <c r="K71" s="59">
        <v>102.9</v>
      </c>
      <c r="L71" s="59">
        <v>101.72</v>
      </c>
      <c r="M71" s="59">
        <v>100.7</v>
      </c>
      <c r="N71" s="59">
        <v>100</v>
      </c>
      <c r="O71" s="59">
        <v>99.77</v>
      </c>
      <c r="P71" s="59">
        <v>99.78</v>
      </c>
      <c r="Q71" s="59">
        <v>99.82</v>
      </c>
      <c r="R71" s="59">
        <v>99.86</v>
      </c>
      <c r="S71" s="59">
        <v>99.89</v>
      </c>
      <c r="T71" s="59">
        <v>100</v>
      </c>
      <c r="U71" s="59">
        <v>100</v>
      </c>
      <c r="V71" s="59">
        <v>100</v>
      </c>
      <c r="W71" s="59">
        <v>100</v>
      </c>
    </row>
    <row r="72" spans="2:45" ht="14.45" customHeight="1" x14ac:dyDescent="0.25">
      <c r="B72" s="130" t="s">
        <v>33</v>
      </c>
      <c r="C72" s="122"/>
      <c r="D72" s="122"/>
      <c r="E72" s="122"/>
      <c r="F72" s="122"/>
      <c r="G72" s="123"/>
      <c r="H72" s="59">
        <v>105.78</v>
      </c>
      <c r="I72" s="59">
        <v>105.23</v>
      </c>
      <c r="J72" s="59">
        <v>103.94</v>
      </c>
      <c r="K72" s="59">
        <v>102.72</v>
      </c>
      <c r="L72" s="59">
        <v>101.62</v>
      </c>
      <c r="M72" s="59">
        <v>100.66</v>
      </c>
      <c r="N72" s="59">
        <v>100</v>
      </c>
      <c r="O72" s="59">
        <v>99.79</v>
      </c>
      <c r="P72" s="59">
        <v>99.8</v>
      </c>
      <c r="Q72" s="59">
        <v>99.83</v>
      </c>
      <c r="R72" s="59">
        <v>99.87</v>
      </c>
      <c r="S72" s="59">
        <v>99.9</v>
      </c>
      <c r="T72" s="59">
        <v>100</v>
      </c>
      <c r="U72" s="59">
        <v>100</v>
      </c>
      <c r="V72" s="59">
        <v>100</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1004</v>
      </c>
      <c r="L76" s="122"/>
      <c r="M76" s="123"/>
      <c r="N76" s="132">
        <v>865</v>
      </c>
      <c r="O76" s="122"/>
      <c r="P76" s="123"/>
      <c r="Q76" s="124">
        <v>821</v>
      </c>
      <c r="R76" s="122"/>
      <c r="S76" s="123"/>
      <c r="T76" s="124">
        <v>711</v>
      </c>
      <c r="U76" s="122"/>
      <c r="V76" s="123"/>
      <c r="W76" s="127">
        <v>627.29999999999995</v>
      </c>
      <c r="X76" s="122"/>
      <c r="Y76" s="122"/>
      <c r="Z76" s="123"/>
      <c r="AA76" s="127">
        <v>666.7</v>
      </c>
      <c r="AB76" s="122"/>
      <c r="AC76" s="122"/>
      <c r="AD76" s="123"/>
    </row>
    <row r="77" spans="2:45" ht="15" customHeight="1" x14ac:dyDescent="0.25">
      <c r="H77" s="137">
        <v>4</v>
      </c>
      <c r="I77" s="122"/>
      <c r="J77" s="123"/>
      <c r="K77" s="132">
        <v>1338</v>
      </c>
      <c r="L77" s="122"/>
      <c r="M77" s="123"/>
      <c r="N77" s="132">
        <v>1154</v>
      </c>
      <c r="O77" s="122"/>
      <c r="P77" s="123"/>
      <c r="Q77" s="124">
        <v>1094</v>
      </c>
      <c r="R77" s="122"/>
      <c r="S77" s="123"/>
      <c r="T77" s="124">
        <v>948</v>
      </c>
      <c r="U77" s="122"/>
      <c r="V77" s="123"/>
      <c r="W77" s="127">
        <v>836.4</v>
      </c>
      <c r="X77" s="122"/>
      <c r="Y77" s="122"/>
      <c r="Z77" s="123"/>
      <c r="AA77" s="127">
        <v>889</v>
      </c>
      <c r="AB77" s="122"/>
      <c r="AC77" s="122"/>
      <c r="AD77" s="123"/>
    </row>
    <row r="78" spans="2:45" ht="15" customHeight="1" x14ac:dyDescent="0.25">
      <c r="H78" s="137">
        <v>5</v>
      </c>
      <c r="I78" s="122"/>
      <c r="J78" s="123"/>
      <c r="K78" s="132">
        <v>1673</v>
      </c>
      <c r="L78" s="122"/>
      <c r="M78" s="123"/>
      <c r="N78" s="132">
        <v>1442</v>
      </c>
      <c r="O78" s="122"/>
      <c r="P78" s="123"/>
      <c r="Q78" s="124">
        <v>1368</v>
      </c>
      <c r="R78" s="122"/>
      <c r="S78" s="123"/>
      <c r="T78" s="124">
        <v>1185</v>
      </c>
      <c r="U78" s="122"/>
      <c r="V78" s="123"/>
      <c r="W78" s="127">
        <v>1045.5</v>
      </c>
      <c r="X78" s="122"/>
      <c r="Y78" s="122"/>
      <c r="Z78" s="123"/>
      <c r="AA78" s="127">
        <v>1111.2</v>
      </c>
      <c r="AB78" s="122"/>
      <c r="AC78" s="122"/>
      <c r="AD78" s="123"/>
    </row>
    <row r="79" spans="2:45" ht="15" customHeight="1" x14ac:dyDescent="0.25">
      <c r="H79" s="158">
        <v>6</v>
      </c>
      <c r="I79" s="159"/>
      <c r="J79" s="160"/>
      <c r="K79" s="161">
        <v>2007</v>
      </c>
      <c r="L79" s="159"/>
      <c r="M79" s="160"/>
      <c r="N79" s="161">
        <v>1730</v>
      </c>
      <c r="O79" s="159"/>
      <c r="P79" s="160"/>
      <c r="Q79" s="162">
        <v>1641</v>
      </c>
      <c r="R79" s="159"/>
      <c r="S79" s="160"/>
      <c r="T79" s="162">
        <v>1422</v>
      </c>
      <c r="U79" s="159"/>
      <c r="V79" s="160"/>
      <c r="W79" s="163">
        <v>1254.5999999999999</v>
      </c>
      <c r="X79" s="159"/>
      <c r="Y79" s="159"/>
      <c r="Z79" s="160"/>
      <c r="AA79" s="163">
        <v>1333.4</v>
      </c>
      <c r="AB79" s="159"/>
      <c r="AC79" s="159"/>
      <c r="AD79" s="160"/>
    </row>
    <row r="80" spans="2:45" ht="15" customHeight="1" x14ac:dyDescent="0.25">
      <c r="H80" s="152">
        <v>8</v>
      </c>
      <c r="I80" s="153"/>
      <c r="J80" s="154"/>
      <c r="K80" s="155">
        <v>2676</v>
      </c>
      <c r="L80" s="153"/>
      <c r="M80" s="154"/>
      <c r="N80" s="155">
        <v>2307</v>
      </c>
      <c r="O80" s="153"/>
      <c r="P80" s="154"/>
      <c r="Q80" s="156">
        <v>2188</v>
      </c>
      <c r="R80" s="153"/>
      <c r="S80" s="154"/>
      <c r="T80" s="156">
        <v>1896</v>
      </c>
      <c r="U80" s="153"/>
      <c r="V80" s="154"/>
      <c r="W80" s="157">
        <v>1672.8</v>
      </c>
      <c r="X80" s="153"/>
      <c r="Y80" s="153"/>
      <c r="Z80" s="154"/>
      <c r="AA80" s="157">
        <v>1777.9</v>
      </c>
      <c r="AB80" s="153"/>
      <c r="AC80" s="153"/>
      <c r="AD80" s="154"/>
    </row>
    <row r="81" spans="2:45" ht="15" customHeight="1" x14ac:dyDescent="0.25">
      <c r="H81" s="137">
        <v>10</v>
      </c>
      <c r="I81" s="122"/>
      <c r="J81" s="123"/>
      <c r="K81" s="132">
        <v>3346</v>
      </c>
      <c r="L81" s="122"/>
      <c r="M81" s="123"/>
      <c r="N81" s="132">
        <v>2884</v>
      </c>
      <c r="O81" s="122"/>
      <c r="P81" s="123"/>
      <c r="Q81" s="124">
        <v>2735</v>
      </c>
      <c r="R81" s="122"/>
      <c r="S81" s="123"/>
      <c r="T81" s="124">
        <v>2371</v>
      </c>
      <c r="U81" s="122"/>
      <c r="V81" s="123"/>
      <c r="W81" s="127">
        <v>2091</v>
      </c>
      <c r="X81" s="122"/>
      <c r="Y81" s="122"/>
      <c r="Z81" s="123"/>
      <c r="AA81" s="127">
        <v>2222.4</v>
      </c>
      <c r="AB81" s="122"/>
      <c r="AC81" s="122"/>
      <c r="AD81" s="123"/>
    </row>
    <row r="82" spans="2:45" ht="15" customHeight="1" x14ac:dyDescent="0.25">
      <c r="H82" s="137">
        <v>12</v>
      </c>
      <c r="I82" s="122"/>
      <c r="J82" s="123"/>
      <c r="K82" s="132">
        <v>4015</v>
      </c>
      <c r="L82" s="122"/>
      <c r="M82" s="123"/>
      <c r="N82" s="132">
        <v>3461</v>
      </c>
      <c r="O82" s="122"/>
      <c r="P82" s="123"/>
      <c r="Q82" s="124">
        <v>3282</v>
      </c>
      <c r="R82" s="122"/>
      <c r="S82" s="123"/>
      <c r="T82" s="124">
        <v>2845</v>
      </c>
      <c r="U82" s="122"/>
      <c r="V82" s="123"/>
      <c r="W82" s="127">
        <v>2509.1999999999998</v>
      </c>
      <c r="X82" s="122"/>
      <c r="Y82" s="122"/>
      <c r="Z82" s="123"/>
      <c r="AA82" s="127">
        <v>2666.9</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83</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84</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85</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86</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87</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88</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27F2C"/>
    <pageSetUpPr fitToPage="1"/>
  </sheetPr>
  <dimension ref="A1:CA91"/>
  <sheetViews>
    <sheetView showGridLines="0" workbookViewId="0">
      <selection activeCell="I94" sqref="I94"/>
    </sheetView>
  </sheetViews>
  <sheetFormatPr defaultRowHeight="15" x14ac:dyDescent="0.25"/>
  <cols>
    <col min="1" max="1" width="2" style="1" customWidth="1"/>
    <col min="2" max="45" width="7.85546875" style="1" customWidth="1"/>
    <col min="46" max="79" width="13" style="1" customWidth="1"/>
  </cols>
  <sheetData>
    <row r="1" spans="2:45" ht="3.95" customHeight="1" x14ac:dyDescent="0.25"/>
    <row r="2" spans="2:45" ht="99.95" customHeight="1" x14ac:dyDescent="0.25"/>
    <row r="3" spans="2:45" ht="18" customHeight="1" x14ac:dyDescent="0.25">
      <c r="B3" s="147" t="s">
        <v>89</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row>
    <row r="4" spans="2:45" ht="8.1" customHeight="1" x14ac:dyDescent="0.25"/>
    <row r="5" spans="2:45" ht="3.95" customHeight="1" x14ac:dyDescent="0.25">
      <c r="B5" s="144"/>
      <c r="C5" s="121"/>
      <c r="D5" s="121"/>
      <c r="E5" s="121"/>
      <c r="F5" s="121"/>
      <c r="G5" s="121"/>
      <c r="H5" s="121"/>
      <c r="I5" s="144"/>
      <c r="J5" s="121"/>
      <c r="K5" s="121"/>
      <c r="L5" s="121"/>
      <c r="M5" s="121"/>
      <c r="N5" s="121"/>
      <c r="O5" s="121"/>
      <c r="P5" s="144"/>
      <c r="Q5" s="121"/>
      <c r="R5" s="121"/>
      <c r="S5" s="121"/>
      <c r="T5" s="121"/>
      <c r="U5" s="121"/>
      <c r="V5" s="121"/>
      <c r="W5" s="144"/>
      <c r="X5" s="121"/>
      <c r="Y5" s="121"/>
      <c r="Z5" s="121"/>
      <c r="AA5" s="121"/>
      <c r="AB5" s="121"/>
      <c r="AC5" s="121"/>
      <c r="AD5" s="144"/>
      <c r="AE5" s="121"/>
      <c r="AF5" s="121"/>
      <c r="AG5" s="121"/>
      <c r="AH5" s="121"/>
      <c r="AI5" s="121"/>
      <c r="AJ5" s="121"/>
      <c r="AK5" s="144"/>
      <c r="AL5" s="121"/>
      <c r="AM5" s="121"/>
      <c r="AN5" s="121"/>
      <c r="AO5" s="121"/>
      <c r="AP5" s="121"/>
      <c r="AQ5" s="121"/>
      <c r="AR5" s="121"/>
      <c r="AS5" s="121"/>
    </row>
    <row r="6" spans="2:45" ht="23.1" customHeight="1" x14ac:dyDescent="0.25">
      <c r="B6" s="140">
        <v>2650</v>
      </c>
      <c r="C6" s="121"/>
      <c r="D6" s="121"/>
      <c r="E6" s="121"/>
      <c r="F6" s="121"/>
      <c r="G6" s="121"/>
      <c r="H6" s="121"/>
      <c r="I6" s="131">
        <v>32.488999999999997</v>
      </c>
      <c r="J6" s="121"/>
      <c r="K6" s="121"/>
      <c r="L6" s="121"/>
      <c r="M6" s="121"/>
      <c r="N6" s="121"/>
      <c r="O6" s="121"/>
      <c r="P6" s="149">
        <v>1870.28</v>
      </c>
      <c r="Q6" s="121"/>
      <c r="R6" s="121"/>
      <c r="S6" s="121"/>
      <c r="T6" s="121"/>
      <c r="U6" s="121"/>
      <c r="V6" s="121"/>
      <c r="W6" s="131">
        <v>0.45</v>
      </c>
      <c r="X6" s="121"/>
      <c r="Y6" s="121"/>
      <c r="Z6" s="121"/>
      <c r="AA6" s="121"/>
      <c r="AB6" s="121"/>
      <c r="AC6" s="121"/>
      <c r="AD6" s="146">
        <v>2</v>
      </c>
      <c r="AE6" s="121"/>
      <c r="AF6" s="121"/>
      <c r="AG6" s="121"/>
      <c r="AH6" s="121"/>
      <c r="AI6" s="121"/>
      <c r="AJ6" s="121"/>
      <c r="AK6" s="133">
        <v>2845</v>
      </c>
      <c r="AL6" s="121"/>
      <c r="AM6" s="121"/>
      <c r="AN6" s="121"/>
      <c r="AO6" s="121"/>
      <c r="AP6" s="121"/>
      <c r="AQ6" s="121"/>
      <c r="AR6" s="121"/>
      <c r="AS6" s="121"/>
    </row>
    <row r="7" spans="2:45" ht="21.95" customHeight="1" x14ac:dyDescent="0.25">
      <c r="B7" s="125" t="s">
        <v>1</v>
      </c>
      <c r="C7" s="121"/>
      <c r="D7" s="121"/>
      <c r="E7" s="121"/>
      <c r="F7" s="121"/>
      <c r="G7" s="121"/>
      <c r="H7" s="121"/>
      <c r="I7" s="125" t="s">
        <v>2</v>
      </c>
      <c r="J7" s="121"/>
      <c r="K7" s="121"/>
      <c r="L7" s="121"/>
      <c r="M7" s="121"/>
      <c r="N7" s="121"/>
      <c r="O7" s="121"/>
      <c r="P7" s="125" t="s">
        <v>3</v>
      </c>
      <c r="Q7" s="121"/>
      <c r="R7" s="121"/>
      <c r="S7" s="121"/>
      <c r="T7" s="121"/>
      <c r="U7" s="121"/>
      <c r="V7" s="121"/>
      <c r="W7" s="125" t="s">
        <v>4</v>
      </c>
      <c r="X7" s="121"/>
      <c r="Y7" s="121"/>
      <c r="Z7" s="121"/>
      <c r="AA7" s="121"/>
      <c r="AB7" s="121"/>
      <c r="AC7" s="121"/>
      <c r="AD7" s="125" t="s">
        <v>5</v>
      </c>
      <c r="AE7" s="121"/>
      <c r="AF7" s="121"/>
      <c r="AG7" s="121"/>
      <c r="AH7" s="121"/>
      <c r="AI7" s="121"/>
      <c r="AJ7" s="121"/>
      <c r="AK7" s="125" t="s">
        <v>6</v>
      </c>
      <c r="AL7" s="121"/>
      <c r="AM7" s="121"/>
      <c r="AN7" s="121"/>
      <c r="AO7" s="121"/>
      <c r="AP7" s="121"/>
      <c r="AQ7" s="121"/>
      <c r="AR7" s="121"/>
      <c r="AS7" s="121"/>
    </row>
    <row r="8" spans="2:45" ht="9" customHeight="1" x14ac:dyDescent="0.25"/>
    <row r="9" spans="2:45" ht="18.95" customHeight="1" x14ac:dyDescent="0.25">
      <c r="B9" s="135" t="s">
        <v>7</v>
      </c>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row>
    <row r="27" spans="2:45" ht="21" customHeight="1" x14ac:dyDescent="0.25">
      <c r="B27" s="135" t="s">
        <v>8</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row>
    <row r="28" spans="2:45" ht="15.6" customHeight="1" x14ac:dyDescent="0.25">
      <c r="B28" s="138" t="s">
        <v>9</v>
      </c>
      <c r="C28" s="122"/>
      <c r="D28" s="122"/>
      <c r="E28" s="122"/>
      <c r="F28" s="122"/>
      <c r="G28" s="123"/>
      <c r="H28" s="148">
        <v>43.5</v>
      </c>
      <c r="I28" s="122"/>
      <c r="J28" s="123"/>
    </row>
    <row r="29" spans="2:45" ht="15.6" customHeight="1" x14ac:dyDescent="0.25">
      <c r="B29" s="138" t="s">
        <v>10</v>
      </c>
      <c r="C29" s="122"/>
      <c r="D29" s="122"/>
      <c r="E29" s="122"/>
      <c r="F29" s="122"/>
      <c r="G29" s="123"/>
      <c r="H29" s="136">
        <v>2650</v>
      </c>
      <c r="I29" s="122"/>
      <c r="J29" s="123"/>
    </row>
    <row r="30" spans="2:45" ht="15.6" customHeight="1" x14ac:dyDescent="0.25">
      <c r="B30" s="138" t="s">
        <v>11</v>
      </c>
      <c r="C30" s="122"/>
      <c r="D30" s="122"/>
      <c r="E30" s="122"/>
      <c r="F30" s="122"/>
      <c r="G30" s="123"/>
      <c r="H30" s="134">
        <v>1870.28</v>
      </c>
      <c r="I30" s="122"/>
      <c r="J30" s="123"/>
    </row>
    <row r="31" spans="2:45" ht="15.6" customHeight="1" x14ac:dyDescent="0.25">
      <c r="B31" s="138" t="s">
        <v>12</v>
      </c>
      <c r="C31" s="122"/>
      <c r="D31" s="122"/>
      <c r="E31" s="122"/>
      <c r="F31" s="122"/>
      <c r="G31" s="123"/>
      <c r="H31" s="139">
        <v>0.45000078500000001</v>
      </c>
      <c r="I31" s="122"/>
      <c r="J31" s="123"/>
    </row>
    <row r="32" spans="2:45" ht="15.6" customHeight="1" x14ac:dyDescent="0.25">
      <c r="B32" s="138" t="s">
        <v>13</v>
      </c>
      <c r="C32" s="122"/>
      <c r="D32" s="122"/>
      <c r="E32" s="122"/>
      <c r="F32" s="122"/>
      <c r="G32" s="123"/>
      <c r="H32" s="145">
        <v>2</v>
      </c>
      <c r="I32" s="122"/>
      <c r="J32" s="123"/>
    </row>
    <row r="33" spans="2:15" ht="15.6" customHeight="1" x14ac:dyDescent="0.25">
      <c r="B33" s="138" t="s">
        <v>14</v>
      </c>
      <c r="C33" s="122"/>
      <c r="D33" s="122"/>
      <c r="E33" s="122"/>
      <c r="F33" s="122"/>
      <c r="G33" s="123"/>
      <c r="H33" s="142" t="s">
        <v>15</v>
      </c>
      <c r="I33" s="122"/>
      <c r="J33" s="123"/>
    </row>
    <row r="35" spans="2:15" ht="21" customHeight="1" x14ac:dyDescent="0.25">
      <c r="B35" s="135" t="s">
        <v>16</v>
      </c>
      <c r="C35" s="121"/>
      <c r="D35" s="121"/>
      <c r="E35" s="121"/>
      <c r="F35" s="121"/>
      <c r="G35" s="121"/>
      <c r="H35" s="121"/>
      <c r="I35" s="121"/>
      <c r="J35" s="121"/>
    </row>
    <row r="36" spans="2:15" ht="17.100000000000001" customHeight="1" x14ac:dyDescent="0.25">
      <c r="B36" s="130" t="s">
        <v>17</v>
      </c>
      <c r="C36" s="122"/>
      <c r="D36" s="122"/>
      <c r="E36" s="122"/>
      <c r="F36" s="122"/>
      <c r="G36" s="123"/>
      <c r="H36" s="5">
        <v>-40</v>
      </c>
      <c r="I36" s="5">
        <v>-30</v>
      </c>
      <c r="J36" s="5">
        <v>-20</v>
      </c>
      <c r="K36" s="5">
        <v>-10</v>
      </c>
      <c r="L36" s="5">
        <v>0</v>
      </c>
      <c r="M36" s="5">
        <v>10</v>
      </c>
      <c r="N36" s="5">
        <v>20</v>
      </c>
      <c r="O36" s="5">
        <v>30</v>
      </c>
    </row>
    <row r="37" spans="2:15" ht="15" customHeight="1" x14ac:dyDescent="0.25">
      <c r="B37" s="130" t="s">
        <v>18</v>
      </c>
      <c r="C37" s="122"/>
      <c r="D37" s="122"/>
      <c r="E37" s="122"/>
      <c r="F37" s="122"/>
      <c r="G37" s="123"/>
      <c r="H37" s="4">
        <v>129.1</v>
      </c>
      <c r="I37" s="4">
        <v>119.5</v>
      </c>
      <c r="J37" s="4">
        <v>111.8</v>
      </c>
      <c r="K37" s="4">
        <v>105.4</v>
      </c>
      <c r="L37" s="4">
        <v>100</v>
      </c>
      <c r="M37" s="4">
        <v>95.3</v>
      </c>
      <c r="N37" s="4">
        <v>91.3</v>
      </c>
      <c r="O37" s="4">
        <v>87.7</v>
      </c>
    </row>
    <row r="38" spans="2:15" ht="9" customHeight="1" x14ac:dyDescent="0.25"/>
    <row r="39" spans="2:15" ht="21" customHeight="1" x14ac:dyDescent="0.25">
      <c r="B39" s="135" t="s">
        <v>19</v>
      </c>
      <c r="C39" s="121"/>
      <c r="D39" s="121"/>
      <c r="E39" s="121"/>
      <c r="F39" s="121"/>
      <c r="G39" s="121"/>
      <c r="H39" s="121"/>
    </row>
    <row r="40" spans="2:15" ht="27.75" customHeight="1" x14ac:dyDescent="0.25">
      <c r="B40" s="138" t="s">
        <v>20</v>
      </c>
      <c r="C40" s="122"/>
      <c r="D40" s="122"/>
      <c r="E40" s="122"/>
      <c r="F40" s="122"/>
      <c r="G40" s="123"/>
      <c r="H40" s="6" t="s">
        <v>21</v>
      </c>
      <c r="I40" s="6" t="s">
        <v>22</v>
      </c>
      <c r="J40" s="6" t="s">
        <v>23</v>
      </c>
      <c r="K40" s="6" t="s">
        <v>24</v>
      </c>
      <c r="L40" s="6" t="s">
        <v>25</v>
      </c>
    </row>
    <row r="41" spans="2:15" ht="15" customHeight="1" x14ac:dyDescent="0.25">
      <c r="B41" s="130" t="s">
        <v>26</v>
      </c>
      <c r="C41" s="122"/>
      <c r="D41" s="122"/>
      <c r="E41" s="122"/>
      <c r="F41" s="122"/>
      <c r="G41" s="123"/>
      <c r="H41" s="7">
        <v>199.94800000000001</v>
      </c>
      <c r="I41" s="2">
        <v>2163.42</v>
      </c>
      <c r="J41" s="2">
        <v>1526.87</v>
      </c>
      <c r="K41" s="3">
        <v>26.523500785</v>
      </c>
      <c r="L41" s="3">
        <v>0.428500785</v>
      </c>
    </row>
    <row r="42" spans="2:15" ht="15" customHeight="1" x14ac:dyDescent="0.25">
      <c r="B42" s="130" t="s">
        <v>27</v>
      </c>
      <c r="C42" s="122"/>
      <c r="D42" s="122"/>
      <c r="E42" s="122"/>
      <c r="F42" s="122"/>
      <c r="G42" s="123"/>
      <c r="H42" s="7">
        <v>271.358</v>
      </c>
      <c r="I42" s="2">
        <v>2517.14</v>
      </c>
      <c r="J42" s="2">
        <v>1776.51</v>
      </c>
      <c r="K42" s="3">
        <v>30.860200785</v>
      </c>
      <c r="L42" s="3">
        <v>0.444600785</v>
      </c>
    </row>
    <row r="43" spans="2:15" ht="15" customHeight="1" x14ac:dyDescent="0.25">
      <c r="B43" s="130" t="s">
        <v>28</v>
      </c>
      <c r="C43" s="122"/>
      <c r="D43" s="122"/>
      <c r="E43" s="122"/>
      <c r="F43" s="122"/>
      <c r="G43" s="123"/>
      <c r="H43" s="7">
        <v>342.76799999999997</v>
      </c>
      <c r="I43" s="2">
        <v>2824.57</v>
      </c>
      <c r="J43" s="2">
        <v>1993.49</v>
      </c>
      <c r="K43" s="3">
        <v>34.629100784999999</v>
      </c>
      <c r="L43" s="3">
        <v>0.45740078499999998</v>
      </c>
    </row>
    <row r="44" spans="2:15" ht="15" customHeight="1" x14ac:dyDescent="0.25">
      <c r="B44" s="130" t="s">
        <v>29</v>
      </c>
      <c r="C44" s="122"/>
      <c r="D44" s="122"/>
      <c r="E44" s="122"/>
      <c r="F44" s="122"/>
      <c r="G44" s="123"/>
      <c r="H44" s="7">
        <v>414.178</v>
      </c>
      <c r="I44" s="2">
        <v>3098.89</v>
      </c>
      <c r="J44" s="2">
        <v>2187.09</v>
      </c>
      <c r="K44" s="3">
        <v>37.992500784999997</v>
      </c>
      <c r="L44" s="3">
        <v>0.467800785</v>
      </c>
    </row>
    <row r="45" spans="2:15" ht="15" customHeight="1" x14ac:dyDescent="0.25">
      <c r="B45" s="130" t="s">
        <v>30</v>
      </c>
      <c r="C45" s="122"/>
      <c r="D45" s="122"/>
      <c r="E45" s="122"/>
      <c r="F45" s="122"/>
      <c r="G45" s="123"/>
      <c r="H45" s="7">
        <v>485.58800000000002</v>
      </c>
      <c r="I45" s="2">
        <v>3350.68</v>
      </c>
      <c r="J45" s="2">
        <v>2364.8000000000002</v>
      </c>
      <c r="K45" s="3">
        <v>41.079400784999997</v>
      </c>
      <c r="L45" s="3">
        <v>0.47690078499999999</v>
      </c>
    </row>
    <row r="46" spans="2:15" ht="15" customHeight="1" x14ac:dyDescent="0.25">
      <c r="B46" s="130" t="s">
        <v>31</v>
      </c>
      <c r="C46" s="122"/>
      <c r="D46" s="122"/>
      <c r="E46" s="122"/>
      <c r="F46" s="122"/>
      <c r="G46" s="123"/>
      <c r="H46" s="7">
        <v>556.99800000000005</v>
      </c>
      <c r="I46" s="2">
        <v>3587.8</v>
      </c>
      <c r="J46" s="2">
        <v>2532.15</v>
      </c>
      <c r="K46" s="3">
        <v>43.986500784999997</v>
      </c>
      <c r="L46" s="3">
        <v>0.48480078500000001</v>
      </c>
    </row>
    <row r="47" spans="2:15" ht="15" customHeight="1" x14ac:dyDescent="0.25">
      <c r="B47" s="130" t="s">
        <v>32</v>
      </c>
      <c r="C47" s="122"/>
      <c r="D47" s="122"/>
      <c r="E47" s="122"/>
      <c r="F47" s="122"/>
      <c r="G47" s="123"/>
      <c r="H47" s="7">
        <v>628.40800000000002</v>
      </c>
      <c r="I47" s="2">
        <v>3806.48</v>
      </c>
      <c r="J47" s="2">
        <v>2686.48</v>
      </c>
      <c r="K47" s="3">
        <v>46.667400784999998</v>
      </c>
      <c r="L47" s="3">
        <v>0.49190078500000001</v>
      </c>
    </row>
    <row r="48" spans="2:15" ht="15" customHeight="1" x14ac:dyDescent="0.25">
      <c r="B48" s="130" t="s">
        <v>33</v>
      </c>
      <c r="C48" s="122"/>
      <c r="D48" s="122"/>
      <c r="E48" s="122"/>
      <c r="F48" s="122"/>
      <c r="G48" s="123"/>
      <c r="H48" s="7">
        <v>699.81799999999998</v>
      </c>
      <c r="I48" s="2">
        <v>4014.43</v>
      </c>
      <c r="J48" s="2">
        <v>2833.25</v>
      </c>
      <c r="K48" s="3">
        <v>49.217000785000003</v>
      </c>
      <c r="L48" s="3">
        <v>0.49810078499999999</v>
      </c>
    </row>
    <row r="49" spans="2:23" ht="9" customHeight="1" x14ac:dyDescent="0.25"/>
    <row r="50" spans="2:23" ht="21" customHeight="1" x14ac:dyDescent="0.25">
      <c r="B50" s="135" t="s">
        <v>34</v>
      </c>
      <c r="C50" s="121"/>
      <c r="D50" s="121"/>
      <c r="E50" s="121"/>
      <c r="F50" s="121"/>
      <c r="G50" s="121"/>
      <c r="H50" s="121"/>
      <c r="I50" s="121"/>
      <c r="J50" s="121"/>
    </row>
    <row r="51" spans="2:23" ht="15.6" customHeight="1" x14ac:dyDescent="0.25">
      <c r="B51" s="143"/>
      <c r="C51" s="122"/>
      <c r="D51" s="122"/>
      <c r="E51" s="122"/>
      <c r="F51" s="122"/>
      <c r="G51" s="123"/>
      <c r="H51" s="129" t="s">
        <v>35</v>
      </c>
      <c r="I51" s="122"/>
      <c r="J51" s="122"/>
      <c r="K51" s="122"/>
      <c r="L51" s="122"/>
      <c r="M51" s="122"/>
      <c r="N51" s="122"/>
      <c r="O51" s="123"/>
    </row>
    <row r="52" spans="2:23" ht="17.100000000000001" customHeight="1" x14ac:dyDescent="0.25">
      <c r="B52" s="141" t="s">
        <v>20</v>
      </c>
      <c r="C52" s="122"/>
      <c r="D52" s="122"/>
      <c r="E52" s="122"/>
      <c r="F52" s="122"/>
      <c r="G52" s="123"/>
      <c r="H52" s="5">
        <v>9</v>
      </c>
      <c r="I52" s="5">
        <v>10</v>
      </c>
      <c r="J52" s="5">
        <v>11</v>
      </c>
      <c r="K52" s="5">
        <v>12</v>
      </c>
      <c r="L52" s="5">
        <v>13</v>
      </c>
      <c r="M52" s="5">
        <v>14</v>
      </c>
      <c r="N52" s="5">
        <v>15</v>
      </c>
      <c r="O52" s="5">
        <v>16</v>
      </c>
    </row>
    <row r="53" spans="2:23" ht="14.45" customHeight="1" x14ac:dyDescent="0.25">
      <c r="B53" s="130" t="s">
        <v>26</v>
      </c>
      <c r="C53" s="122"/>
      <c r="D53" s="122"/>
      <c r="E53" s="122"/>
      <c r="F53" s="122"/>
      <c r="G53" s="123"/>
      <c r="H53" s="70">
        <v>0.83890078499999998</v>
      </c>
      <c r="I53" s="52">
        <v>0.695600785</v>
      </c>
      <c r="J53" s="27">
        <v>0.55340078500000001</v>
      </c>
      <c r="K53" s="28">
        <v>0.45980078499999999</v>
      </c>
      <c r="L53" s="13">
        <v>0.38850078500000002</v>
      </c>
      <c r="M53" s="67">
        <v>0.33970078500000001</v>
      </c>
      <c r="N53" s="82">
        <v>0.29150078499999998</v>
      </c>
      <c r="O53" s="3">
        <v>0.24610078499999999</v>
      </c>
    </row>
    <row r="54" spans="2:23" ht="14.45" customHeight="1" x14ac:dyDescent="0.25">
      <c r="B54" s="130" t="s">
        <v>27</v>
      </c>
      <c r="C54" s="122"/>
      <c r="D54" s="122"/>
      <c r="E54" s="122"/>
      <c r="F54" s="122"/>
      <c r="G54" s="123"/>
      <c r="H54" s="44">
        <v>0.97830078499999995</v>
      </c>
      <c r="I54" s="79">
        <v>0.80630078500000002</v>
      </c>
      <c r="J54" s="91">
        <v>0.65840078499999999</v>
      </c>
      <c r="K54" s="27">
        <v>0.54830078500000001</v>
      </c>
      <c r="L54" s="78">
        <v>0.469800785</v>
      </c>
      <c r="M54" s="20">
        <v>0.40720078500000001</v>
      </c>
      <c r="N54" s="35">
        <v>0.34550078499999998</v>
      </c>
      <c r="O54" s="82">
        <v>0.29560078499999998</v>
      </c>
    </row>
    <row r="55" spans="2:23" ht="14.45" customHeight="1" x14ac:dyDescent="0.25">
      <c r="B55" s="130" t="s">
        <v>28</v>
      </c>
      <c r="C55" s="122"/>
      <c r="D55" s="122"/>
      <c r="E55" s="122"/>
      <c r="F55" s="122"/>
      <c r="G55" s="123"/>
      <c r="H55" s="8">
        <v>1.109800785</v>
      </c>
      <c r="I55" s="101">
        <v>0.91420078500000002</v>
      </c>
      <c r="J55" s="17">
        <v>0.766200785</v>
      </c>
      <c r="K55" s="46">
        <v>0.65250078499999997</v>
      </c>
      <c r="L55" s="27">
        <v>0.55110078500000004</v>
      </c>
      <c r="M55" s="111">
        <v>0.47200078499999998</v>
      </c>
      <c r="N55" s="61">
        <v>0.40130078499999999</v>
      </c>
      <c r="O55" s="35">
        <v>0.34590078499999999</v>
      </c>
    </row>
    <row r="56" spans="2:23" ht="14.45" customHeight="1" x14ac:dyDescent="0.25">
      <c r="B56" s="130" t="s">
        <v>29</v>
      </c>
      <c r="C56" s="122"/>
      <c r="D56" s="122"/>
      <c r="E56" s="122"/>
      <c r="F56" s="122"/>
      <c r="G56" s="123"/>
      <c r="H56" s="85">
        <v>1.2461007850000001</v>
      </c>
      <c r="I56" s="69">
        <v>1.0202007850000001</v>
      </c>
      <c r="J56" s="56">
        <v>0.866000785</v>
      </c>
      <c r="K56" s="72">
        <v>0.74330078499999996</v>
      </c>
      <c r="L56" s="18">
        <v>0.62830078499999997</v>
      </c>
      <c r="M56" s="103">
        <v>0.53870078499999996</v>
      </c>
      <c r="N56" s="28">
        <v>0.454200785</v>
      </c>
      <c r="O56" s="13">
        <v>0.38870078499999999</v>
      </c>
    </row>
    <row r="57" spans="2:23" ht="14.45" customHeight="1" x14ac:dyDescent="0.25">
      <c r="B57" s="130" t="s">
        <v>30</v>
      </c>
      <c r="C57" s="122"/>
      <c r="D57" s="122"/>
      <c r="E57" s="122"/>
      <c r="F57" s="122"/>
      <c r="G57" s="123"/>
      <c r="H57" s="55">
        <v>1.388100785</v>
      </c>
      <c r="I57" s="96">
        <v>1.1270007849999999</v>
      </c>
      <c r="J57" s="16">
        <v>0.94670078499999999</v>
      </c>
      <c r="K57" s="79">
        <v>0.80490078499999995</v>
      </c>
      <c r="L57" s="52">
        <v>0.694600785</v>
      </c>
      <c r="M57" s="33">
        <v>0.60680078500000001</v>
      </c>
      <c r="N57" s="39">
        <v>0.519200785</v>
      </c>
      <c r="O57" s="28">
        <v>0.44720078499999999</v>
      </c>
    </row>
    <row r="58" spans="2:23" ht="14.45" customHeight="1" x14ac:dyDescent="0.25">
      <c r="B58" s="130" t="s">
        <v>31</v>
      </c>
      <c r="C58" s="122"/>
      <c r="D58" s="122"/>
      <c r="E58" s="122"/>
      <c r="F58" s="122"/>
      <c r="G58" s="123"/>
      <c r="H58" s="112">
        <v>1.553900785</v>
      </c>
      <c r="I58" s="85">
        <v>1.247100785</v>
      </c>
      <c r="J58" s="93">
        <v>1.043100785</v>
      </c>
      <c r="K58" s="9">
        <v>0.88650078499999996</v>
      </c>
      <c r="L58" s="17">
        <v>0.77040078499999998</v>
      </c>
      <c r="M58" s="26">
        <v>0.67720078500000003</v>
      </c>
      <c r="N58" s="60">
        <v>0.59120078499999995</v>
      </c>
      <c r="O58" s="39">
        <v>0.52030078499999999</v>
      </c>
    </row>
    <row r="59" spans="2:23" ht="14.45" customHeight="1" x14ac:dyDescent="0.25">
      <c r="B59" s="130" t="s">
        <v>32</v>
      </c>
      <c r="C59" s="122"/>
      <c r="D59" s="122"/>
      <c r="E59" s="122"/>
      <c r="F59" s="122"/>
      <c r="G59" s="123"/>
      <c r="H59" s="48">
        <v>1.728700785</v>
      </c>
      <c r="I59" s="74">
        <v>1.3633007850000001</v>
      </c>
      <c r="J59" s="37">
        <v>1.1371007849999999</v>
      </c>
      <c r="K59" s="86">
        <v>0.96430078500000005</v>
      </c>
      <c r="L59" s="70">
        <v>0.83230078500000004</v>
      </c>
      <c r="M59" s="32">
        <v>0.72710078499999997</v>
      </c>
      <c r="N59" s="46">
        <v>0.64380078500000004</v>
      </c>
      <c r="O59" s="77">
        <v>0.57450078500000001</v>
      </c>
    </row>
    <row r="60" spans="2:23" ht="14.45" customHeight="1" x14ac:dyDescent="0.25">
      <c r="B60" s="130" t="s">
        <v>33</v>
      </c>
      <c r="C60" s="122"/>
      <c r="D60" s="122"/>
      <c r="E60" s="122"/>
      <c r="F60" s="122"/>
      <c r="G60" s="123"/>
      <c r="H60" s="54">
        <v>1.7637007849999999</v>
      </c>
      <c r="I60" s="55">
        <v>1.384400785</v>
      </c>
      <c r="J60" s="113">
        <v>1.154400785</v>
      </c>
      <c r="K60" s="44">
        <v>0.97870078500000002</v>
      </c>
      <c r="L60" s="70">
        <v>0.84260078500000002</v>
      </c>
      <c r="M60" s="32">
        <v>0.73410078499999998</v>
      </c>
      <c r="N60" s="46">
        <v>0.65030078499999999</v>
      </c>
      <c r="O60" s="11">
        <v>0.58090078499999998</v>
      </c>
    </row>
    <row r="61" spans="2:23" ht="9" customHeight="1" x14ac:dyDescent="0.25"/>
    <row r="62" spans="2:23" ht="21" customHeight="1" x14ac:dyDescent="0.25">
      <c r="B62" s="135" t="s">
        <v>36</v>
      </c>
      <c r="C62" s="121"/>
      <c r="D62" s="121"/>
      <c r="E62" s="121"/>
      <c r="F62" s="121"/>
      <c r="G62" s="121"/>
      <c r="H62" s="121"/>
      <c r="I62" s="121"/>
      <c r="J62" s="121"/>
      <c r="K62" s="121"/>
      <c r="L62" s="121"/>
      <c r="M62" s="121"/>
      <c r="N62" s="121"/>
      <c r="O62" s="121"/>
      <c r="P62" s="121"/>
      <c r="Q62" s="121"/>
      <c r="R62" s="121"/>
    </row>
    <row r="63" spans="2:23" ht="15.6" customHeight="1" x14ac:dyDescent="0.25">
      <c r="B63" s="143"/>
      <c r="C63" s="122"/>
      <c r="D63" s="122"/>
      <c r="E63" s="122"/>
      <c r="F63" s="122"/>
      <c r="G63" s="123"/>
      <c r="H63" s="129" t="s">
        <v>37</v>
      </c>
      <c r="I63" s="122"/>
      <c r="J63" s="122"/>
      <c r="K63" s="122"/>
      <c r="L63" s="122"/>
      <c r="M63" s="122"/>
      <c r="N63" s="122"/>
      <c r="O63" s="122"/>
      <c r="P63" s="122"/>
      <c r="Q63" s="122"/>
      <c r="R63" s="122"/>
      <c r="S63" s="122"/>
      <c r="T63" s="122"/>
      <c r="U63" s="122"/>
      <c r="V63" s="122"/>
      <c r="W63" s="123"/>
    </row>
    <row r="64" spans="2:23" ht="17.100000000000001" customHeight="1" x14ac:dyDescent="0.25">
      <c r="B64" s="141" t="s">
        <v>20</v>
      </c>
      <c r="C64" s="122"/>
      <c r="D64" s="122"/>
      <c r="E64" s="122"/>
      <c r="F64" s="122"/>
      <c r="G64" s="123"/>
      <c r="H64" s="58">
        <v>0.45000078500000001</v>
      </c>
      <c r="I64" s="58">
        <v>0.49720078499999998</v>
      </c>
      <c r="J64" s="58">
        <v>0.54910078500000004</v>
      </c>
      <c r="K64" s="58">
        <v>0.60640078500000005</v>
      </c>
      <c r="L64" s="58">
        <v>0.66980078499999995</v>
      </c>
      <c r="M64" s="58">
        <v>0.73990078500000001</v>
      </c>
      <c r="N64" s="58">
        <v>0.81720078500000004</v>
      </c>
      <c r="O64" s="58">
        <v>0.90270078499999995</v>
      </c>
      <c r="P64" s="58">
        <v>0.99710078499999999</v>
      </c>
      <c r="Q64" s="58">
        <v>1.1013007850000001</v>
      </c>
      <c r="R64" s="58">
        <v>1.216400785</v>
      </c>
      <c r="S64" s="58">
        <v>1.343600785</v>
      </c>
      <c r="T64" s="58">
        <v>1.4842007850000001</v>
      </c>
      <c r="U64" s="58">
        <v>1.6394007850000001</v>
      </c>
      <c r="V64" s="58">
        <v>1.8107007850000001</v>
      </c>
      <c r="W64" s="58">
        <v>1.9999007849999999</v>
      </c>
    </row>
    <row r="65" spans="2:45" ht="14.45" customHeight="1" x14ac:dyDescent="0.25">
      <c r="B65" s="130" t="s">
        <v>26</v>
      </c>
      <c r="C65" s="122"/>
      <c r="D65" s="122"/>
      <c r="E65" s="122"/>
      <c r="F65" s="122"/>
      <c r="G65" s="123"/>
      <c r="H65" s="59">
        <v>125.77</v>
      </c>
      <c r="I65" s="59">
        <v>123.33</v>
      </c>
      <c r="J65" s="59">
        <v>119.86</v>
      </c>
      <c r="K65" s="59">
        <v>116.46</v>
      </c>
      <c r="L65" s="59">
        <v>111.93</v>
      </c>
      <c r="M65" s="59">
        <v>108.48</v>
      </c>
      <c r="N65" s="59">
        <v>105.89</v>
      </c>
      <c r="O65" s="59">
        <v>103.7</v>
      </c>
      <c r="P65" s="59">
        <v>101.91</v>
      </c>
      <c r="Q65" s="59">
        <v>100.75</v>
      </c>
      <c r="R65" s="59">
        <v>100</v>
      </c>
      <c r="S65" s="59">
        <v>98.86</v>
      </c>
      <c r="T65" s="59">
        <v>98.55</v>
      </c>
      <c r="U65" s="59">
        <v>99.04</v>
      </c>
      <c r="V65" s="59">
        <v>99.6</v>
      </c>
      <c r="W65" s="59">
        <v>100</v>
      </c>
    </row>
    <row r="66" spans="2:45" ht="14.45" customHeight="1" x14ac:dyDescent="0.25">
      <c r="B66" s="130" t="s">
        <v>27</v>
      </c>
      <c r="C66" s="122"/>
      <c r="D66" s="122"/>
      <c r="E66" s="122"/>
      <c r="F66" s="122"/>
      <c r="G66" s="123"/>
      <c r="H66" s="59">
        <v>121.45</v>
      </c>
      <c r="I66" s="59">
        <v>119.42</v>
      </c>
      <c r="J66" s="59">
        <v>116.53</v>
      </c>
      <c r="K66" s="59">
        <v>113.7</v>
      </c>
      <c r="L66" s="59">
        <v>109.93</v>
      </c>
      <c r="M66" s="59">
        <v>107.06</v>
      </c>
      <c r="N66" s="59">
        <v>104.91</v>
      </c>
      <c r="O66" s="59">
        <v>103.08</v>
      </c>
      <c r="P66" s="59">
        <v>101.59</v>
      </c>
      <c r="Q66" s="59">
        <v>100.63</v>
      </c>
      <c r="R66" s="59">
        <v>100</v>
      </c>
      <c r="S66" s="59">
        <v>99.05</v>
      </c>
      <c r="T66" s="59">
        <v>98.79</v>
      </c>
      <c r="U66" s="59">
        <v>99.2</v>
      </c>
      <c r="V66" s="59">
        <v>99.67</v>
      </c>
      <c r="W66" s="59">
        <v>100</v>
      </c>
    </row>
    <row r="67" spans="2:45" ht="14.45" customHeight="1" x14ac:dyDescent="0.25">
      <c r="B67" s="130" t="s">
        <v>28</v>
      </c>
      <c r="C67" s="122"/>
      <c r="D67" s="122"/>
      <c r="E67" s="122"/>
      <c r="F67" s="122"/>
      <c r="G67" s="123"/>
      <c r="H67" s="59">
        <v>118.65</v>
      </c>
      <c r="I67" s="59">
        <v>116.88</v>
      </c>
      <c r="J67" s="59">
        <v>114.37</v>
      </c>
      <c r="K67" s="59">
        <v>111.91</v>
      </c>
      <c r="L67" s="59">
        <v>108.63</v>
      </c>
      <c r="M67" s="59">
        <v>106.14</v>
      </c>
      <c r="N67" s="59">
        <v>104.27</v>
      </c>
      <c r="O67" s="59">
        <v>102.68</v>
      </c>
      <c r="P67" s="59">
        <v>101.38</v>
      </c>
      <c r="Q67" s="59">
        <v>100.55</v>
      </c>
      <c r="R67" s="59">
        <v>100</v>
      </c>
      <c r="S67" s="59">
        <v>99.18</v>
      </c>
      <c r="T67" s="59">
        <v>98.95</v>
      </c>
      <c r="U67" s="59">
        <v>99.31</v>
      </c>
      <c r="V67" s="59">
        <v>99.71</v>
      </c>
      <c r="W67" s="59">
        <v>100</v>
      </c>
    </row>
    <row r="68" spans="2:45" ht="14.45" customHeight="1" x14ac:dyDescent="0.25">
      <c r="B68" s="130" t="s">
        <v>29</v>
      </c>
      <c r="C68" s="122"/>
      <c r="D68" s="122"/>
      <c r="E68" s="122"/>
      <c r="F68" s="122"/>
      <c r="G68" s="123"/>
      <c r="H68" s="59">
        <v>116.65</v>
      </c>
      <c r="I68" s="59">
        <v>115.07</v>
      </c>
      <c r="J68" s="59">
        <v>112.83</v>
      </c>
      <c r="K68" s="59">
        <v>110.63</v>
      </c>
      <c r="L68" s="59">
        <v>107.71</v>
      </c>
      <c r="M68" s="59">
        <v>105.48</v>
      </c>
      <c r="N68" s="59">
        <v>103.81</v>
      </c>
      <c r="O68" s="59">
        <v>102.39</v>
      </c>
      <c r="P68" s="59">
        <v>101.24</v>
      </c>
      <c r="Q68" s="59">
        <v>100.49</v>
      </c>
      <c r="R68" s="59">
        <v>100</v>
      </c>
      <c r="S68" s="59">
        <v>99.27</v>
      </c>
      <c r="T68" s="59">
        <v>99.06</v>
      </c>
      <c r="U68" s="59">
        <v>99.38</v>
      </c>
      <c r="V68" s="59">
        <v>99.74</v>
      </c>
      <c r="W68" s="59">
        <v>100</v>
      </c>
    </row>
    <row r="69" spans="2:45" ht="14.45" customHeight="1" x14ac:dyDescent="0.25">
      <c r="B69" s="130" t="s">
        <v>30</v>
      </c>
      <c r="C69" s="122"/>
      <c r="D69" s="122"/>
      <c r="E69" s="122"/>
      <c r="F69" s="122"/>
      <c r="G69" s="123"/>
      <c r="H69" s="59">
        <v>115.13</v>
      </c>
      <c r="I69" s="59">
        <v>113.7</v>
      </c>
      <c r="J69" s="59">
        <v>111.66</v>
      </c>
      <c r="K69" s="59">
        <v>109.66</v>
      </c>
      <c r="L69" s="59">
        <v>107</v>
      </c>
      <c r="M69" s="59">
        <v>104.98</v>
      </c>
      <c r="N69" s="59">
        <v>103.46</v>
      </c>
      <c r="O69" s="59">
        <v>102.17</v>
      </c>
      <c r="P69" s="59">
        <v>101.12</v>
      </c>
      <c r="Q69" s="59">
        <v>100.44</v>
      </c>
      <c r="R69" s="59">
        <v>100</v>
      </c>
      <c r="S69" s="59">
        <v>99.33</v>
      </c>
      <c r="T69" s="59">
        <v>99.15</v>
      </c>
      <c r="U69" s="59">
        <v>99.44</v>
      </c>
      <c r="V69" s="59">
        <v>99.77</v>
      </c>
      <c r="W69" s="59">
        <v>100</v>
      </c>
    </row>
    <row r="70" spans="2:45" ht="14.45" customHeight="1" x14ac:dyDescent="0.25">
      <c r="B70" s="130" t="s">
        <v>31</v>
      </c>
      <c r="C70" s="122"/>
      <c r="D70" s="122"/>
      <c r="E70" s="122"/>
      <c r="F70" s="122"/>
      <c r="G70" s="123"/>
      <c r="H70" s="59">
        <v>113.94</v>
      </c>
      <c r="I70" s="59">
        <v>112.61</v>
      </c>
      <c r="J70" s="59">
        <v>110.74</v>
      </c>
      <c r="K70" s="59">
        <v>108.9</v>
      </c>
      <c r="L70" s="59">
        <v>106.45</v>
      </c>
      <c r="M70" s="59">
        <v>104.58</v>
      </c>
      <c r="N70" s="59">
        <v>103.19</v>
      </c>
      <c r="O70" s="59">
        <v>102</v>
      </c>
      <c r="P70" s="59">
        <v>101.03</v>
      </c>
      <c r="Q70" s="59">
        <v>100.41</v>
      </c>
      <c r="R70" s="59">
        <v>100</v>
      </c>
      <c r="S70" s="59">
        <v>99.38</v>
      </c>
      <c r="T70" s="59">
        <v>99.22</v>
      </c>
      <c r="U70" s="59">
        <v>99.48</v>
      </c>
      <c r="V70" s="59">
        <v>99.78</v>
      </c>
      <c r="W70" s="59">
        <v>100</v>
      </c>
    </row>
    <row r="71" spans="2:45" ht="14.45" customHeight="1" x14ac:dyDescent="0.25">
      <c r="B71" s="130" t="s">
        <v>32</v>
      </c>
      <c r="C71" s="122"/>
      <c r="D71" s="122"/>
      <c r="E71" s="122"/>
      <c r="F71" s="122"/>
      <c r="G71" s="123"/>
      <c r="H71" s="59">
        <v>112.96</v>
      </c>
      <c r="I71" s="59">
        <v>111.73</v>
      </c>
      <c r="J71" s="59">
        <v>109.99</v>
      </c>
      <c r="K71" s="59">
        <v>108.28</v>
      </c>
      <c r="L71" s="59">
        <v>106</v>
      </c>
      <c r="M71" s="59">
        <v>104.26</v>
      </c>
      <c r="N71" s="59">
        <v>102.97</v>
      </c>
      <c r="O71" s="59">
        <v>101.86</v>
      </c>
      <c r="P71" s="59">
        <v>100.96</v>
      </c>
      <c r="Q71" s="59">
        <v>100.38</v>
      </c>
      <c r="R71" s="59">
        <v>100</v>
      </c>
      <c r="S71" s="59">
        <v>99.43</v>
      </c>
      <c r="T71" s="59">
        <v>99.27</v>
      </c>
      <c r="U71" s="59">
        <v>99.52</v>
      </c>
      <c r="V71" s="59">
        <v>99.8</v>
      </c>
      <c r="W71" s="59">
        <v>100</v>
      </c>
    </row>
    <row r="72" spans="2:45" ht="14.45" customHeight="1" x14ac:dyDescent="0.25">
      <c r="B72" s="130" t="s">
        <v>33</v>
      </c>
      <c r="C72" s="122"/>
      <c r="D72" s="122"/>
      <c r="E72" s="122"/>
      <c r="F72" s="122"/>
      <c r="G72" s="123"/>
      <c r="H72" s="59">
        <v>112.15</v>
      </c>
      <c r="I72" s="59">
        <v>111</v>
      </c>
      <c r="J72" s="59">
        <v>109.36</v>
      </c>
      <c r="K72" s="59">
        <v>107.76</v>
      </c>
      <c r="L72" s="59">
        <v>105.62</v>
      </c>
      <c r="M72" s="59">
        <v>104</v>
      </c>
      <c r="N72" s="59">
        <v>102.78</v>
      </c>
      <c r="O72" s="59">
        <v>101.74</v>
      </c>
      <c r="P72" s="59">
        <v>100.9</v>
      </c>
      <c r="Q72" s="59">
        <v>100.36</v>
      </c>
      <c r="R72" s="59">
        <v>100</v>
      </c>
      <c r="S72" s="59">
        <v>99.46</v>
      </c>
      <c r="T72" s="59">
        <v>99.32</v>
      </c>
      <c r="U72" s="59">
        <v>99.55</v>
      </c>
      <c r="V72" s="59">
        <v>99.81</v>
      </c>
      <c r="W72" s="59">
        <v>100</v>
      </c>
    </row>
    <row r="73" spans="2:45" ht="9" customHeight="1" x14ac:dyDescent="0.25"/>
    <row r="74" spans="2:45" ht="21" customHeight="1" x14ac:dyDescent="0.25">
      <c r="B74" s="135" t="s">
        <v>38</v>
      </c>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row>
    <row r="75" spans="2:45" ht="27.95" customHeight="1" x14ac:dyDescent="0.25">
      <c r="B75" s="128" t="s">
        <v>39</v>
      </c>
      <c r="C75" s="122"/>
      <c r="D75" s="122"/>
      <c r="E75" s="122"/>
      <c r="F75" s="122"/>
      <c r="G75" s="123"/>
      <c r="H75" s="128" t="s">
        <v>40</v>
      </c>
      <c r="I75" s="122"/>
      <c r="J75" s="123"/>
      <c r="K75" s="128" t="s">
        <v>41</v>
      </c>
      <c r="L75" s="122"/>
      <c r="M75" s="123"/>
      <c r="N75" s="128" t="s">
        <v>42</v>
      </c>
      <c r="O75" s="122"/>
      <c r="P75" s="123"/>
      <c r="Q75" s="128" t="s">
        <v>43</v>
      </c>
      <c r="R75" s="122"/>
      <c r="S75" s="123"/>
      <c r="T75" s="128" t="s">
        <v>44</v>
      </c>
      <c r="U75" s="122"/>
      <c r="V75" s="123"/>
      <c r="W75" s="128" t="s">
        <v>45</v>
      </c>
      <c r="X75" s="122"/>
      <c r="Y75" s="122"/>
      <c r="Z75" s="123"/>
    </row>
    <row r="76" spans="2:45" ht="15" customHeight="1" x14ac:dyDescent="0.25">
      <c r="H76" s="137">
        <v>3</v>
      </c>
      <c r="I76" s="122"/>
      <c r="J76" s="123"/>
      <c r="K76" s="132">
        <v>1238</v>
      </c>
      <c r="L76" s="122"/>
      <c r="M76" s="123"/>
      <c r="N76" s="132">
        <v>1067</v>
      </c>
      <c r="O76" s="122"/>
      <c r="P76" s="123"/>
      <c r="Q76" s="124">
        <v>1012</v>
      </c>
      <c r="R76" s="122"/>
      <c r="S76" s="123"/>
      <c r="T76" s="124">
        <v>877</v>
      </c>
      <c r="U76" s="122"/>
      <c r="V76" s="123"/>
      <c r="W76" s="127">
        <v>773.6</v>
      </c>
      <c r="X76" s="122"/>
      <c r="Y76" s="122"/>
      <c r="Z76" s="123"/>
      <c r="AA76" s="127">
        <v>822.2</v>
      </c>
      <c r="AB76" s="122"/>
      <c r="AC76" s="122"/>
      <c r="AD76" s="123"/>
    </row>
    <row r="77" spans="2:45" ht="15" customHeight="1" x14ac:dyDescent="0.25">
      <c r="H77" s="137">
        <v>4</v>
      </c>
      <c r="I77" s="122"/>
      <c r="J77" s="123"/>
      <c r="K77" s="132">
        <v>1650</v>
      </c>
      <c r="L77" s="122"/>
      <c r="M77" s="123"/>
      <c r="N77" s="132">
        <v>1423</v>
      </c>
      <c r="O77" s="122"/>
      <c r="P77" s="123"/>
      <c r="Q77" s="124">
        <v>1349</v>
      </c>
      <c r="R77" s="122"/>
      <c r="S77" s="123"/>
      <c r="T77" s="124">
        <v>1169</v>
      </c>
      <c r="U77" s="122"/>
      <c r="V77" s="123"/>
      <c r="W77" s="127">
        <v>1031.4000000000001</v>
      </c>
      <c r="X77" s="122"/>
      <c r="Y77" s="122"/>
      <c r="Z77" s="123"/>
      <c r="AA77" s="127">
        <v>1096.2</v>
      </c>
      <c r="AB77" s="122"/>
      <c r="AC77" s="122"/>
      <c r="AD77" s="123"/>
    </row>
    <row r="78" spans="2:45" ht="15" customHeight="1" x14ac:dyDescent="0.25">
      <c r="H78" s="137">
        <v>5</v>
      </c>
      <c r="I78" s="122"/>
      <c r="J78" s="123"/>
      <c r="K78" s="132">
        <v>2063</v>
      </c>
      <c r="L78" s="122"/>
      <c r="M78" s="123"/>
      <c r="N78" s="132">
        <v>1778</v>
      </c>
      <c r="O78" s="122"/>
      <c r="P78" s="123"/>
      <c r="Q78" s="124">
        <v>1686</v>
      </c>
      <c r="R78" s="122"/>
      <c r="S78" s="123"/>
      <c r="T78" s="124">
        <v>1462</v>
      </c>
      <c r="U78" s="122"/>
      <c r="V78" s="123"/>
      <c r="W78" s="127">
        <v>1289.2</v>
      </c>
      <c r="X78" s="122"/>
      <c r="Y78" s="122"/>
      <c r="Z78" s="123"/>
      <c r="AA78" s="127">
        <v>1370.2</v>
      </c>
      <c r="AB78" s="122"/>
      <c r="AC78" s="122"/>
      <c r="AD78" s="123"/>
    </row>
    <row r="79" spans="2:45" ht="15" customHeight="1" x14ac:dyDescent="0.25">
      <c r="H79" s="158">
        <v>6</v>
      </c>
      <c r="I79" s="159"/>
      <c r="J79" s="160"/>
      <c r="K79" s="161">
        <v>2475</v>
      </c>
      <c r="L79" s="159"/>
      <c r="M79" s="160"/>
      <c r="N79" s="161">
        <v>2134</v>
      </c>
      <c r="O79" s="159"/>
      <c r="P79" s="160"/>
      <c r="Q79" s="162">
        <v>2024</v>
      </c>
      <c r="R79" s="159"/>
      <c r="S79" s="160"/>
      <c r="T79" s="162">
        <v>1754</v>
      </c>
      <c r="U79" s="159"/>
      <c r="V79" s="160"/>
      <c r="W79" s="163">
        <v>1547.1</v>
      </c>
      <c r="X79" s="159"/>
      <c r="Y79" s="159"/>
      <c r="Z79" s="160"/>
      <c r="AA79" s="163">
        <v>1644.3</v>
      </c>
      <c r="AB79" s="159"/>
      <c r="AC79" s="159"/>
      <c r="AD79" s="160"/>
    </row>
    <row r="80" spans="2:45" ht="15" customHeight="1" x14ac:dyDescent="0.25">
      <c r="H80" s="152">
        <v>8</v>
      </c>
      <c r="I80" s="153"/>
      <c r="J80" s="154"/>
      <c r="K80" s="155">
        <v>3300</v>
      </c>
      <c r="L80" s="153"/>
      <c r="M80" s="154"/>
      <c r="N80" s="155">
        <v>2845</v>
      </c>
      <c r="O80" s="153"/>
      <c r="P80" s="154"/>
      <c r="Q80" s="156">
        <v>2698</v>
      </c>
      <c r="R80" s="153"/>
      <c r="S80" s="154"/>
      <c r="T80" s="156">
        <v>2339</v>
      </c>
      <c r="U80" s="153"/>
      <c r="V80" s="154"/>
      <c r="W80" s="157">
        <v>2062.8000000000002</v>
      </c>
      <c r="X80" s="153"/>
      <c r="Y80" s="153"/>
      <c r="Z80" s="154"/>
      <c r="AA80" s="157">
        <v>2192.4</v>
      </c>
      <c r="AB80" s="153"/>
      <c r="AC80" s="153"/>
      <c r="AD80" s="154"/>
    </row>
    <row r="81" spans="2:45" ht="15" customHeight="1" x14ac:dyDescent="0.25">
      <c r="H81" s="137">
        <v>10</v>
      </c>
      <c r="I81" s="122"/>
      <c r="J81" s="123"/>
      <c r="K81" s="132">
        <v>4126</v>
      </c>
      <c r="L81" s="122"/>
      <c r="M81" s="123"/>
      <c r="N81" s="132">
        <v>3557</v>
      </c>
      <c r="O81" s="122"/>
      <c r="P81" s="123"/>
      <c r="Q81" s="124">
        <v>3373</v>
      </c>
      <c r="R81" s="122"/>
      <c r="S81" s="123"/>
      <c r="T81" s="124">
        <v>2923</v>
      </c>
      <c r="U81" s="122"/>
      <c r="V81" s="123"/>
      <c r="W81" s="127">
        <v>2578.5</v>
      </c>
      <c r="X81" s="122"/>
      <c r="Y81" s="122"/>
      <c r="Z81" s="123"/>
      <c r="AA81" s="127">
        <v>2740.5</v>
      </c>
      <c r="AB81" s="122"/>
      <c r="AC81" s="122"/>
      <c r="AD81" s="123"/>
    </row>
    <row r="82" spans="2:45" ht="15" customHeight="1" x14ac:dyDescent="0.25">
      <c r="H82" s="137">
        <v>12</v>
      </c>
      <c r="I82" s="122"/>
      <c r="J82" s="123"/>
      <c r="K82" s="132">
        <v>4951</v>
      </c>
      <c r="L82" s="122"/>
      <c r="M82" s="123"/>
      <c r="N82" s="132">
        <v>4268</v>
      </c>
      <c r="O82" s="122"/>
      <c r="P82" s="123"/>
      <c r="Q82" s="124">
        <v>4048</v>
      </c>
      <c r="R82" s="122"/>
      <c r="S82" s="123"/>
      <c r="T82" s="124">
        <v>3508</v>
      </c>
      <c r="U82" s="122"/>
      <c r="V82" s="123"/>
      <c r="W82" s="127">
        <v>3094.2</v>
      </c>
      <c r="X82" s="122"/>
      <c r="Y82" s="122"/>
      <c r="Z82" s="123"/>
      <c r="AA82" s="127">
        <v>3288.6</v>
      </c>
      <c r="AB82" s="122"/>
      <c r="AC82" s="122"/>
      <c r="AD82" s="123"/>
    </row>
    <row r="83" spans="2:45" ht="9" customHeight="1" x14ac:dyDescent="0.25"/>
    <row r="84" spans="2:45" ht="18.95" customHeight="1" x14ac:dyDescent="0.25">
      <c r="B84" s="135" t="s">
        <v>46</v>
      </c>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row>
    <row r="85" spans="2:45" ht="18" customHeight="1" x14ac:dyDescent="0.25">
      <c r="B85" s="126" t="s">
        <v>47</v>
      </c>
      <c r="C85" s="121"/>
      <c r="D85" s="121"/>
      <c r="E85" s="121"/>
      <c r="F85" s="121"/>
      <c r="G85" s="121"/>
      <c r="H85" s="120" t="s">
        <v>90</v>
      </c>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row>
    <row r="86" spans="2:45" ht="30" customHeight="1" x14ac:dyDescent="0.25">
      <c r="B86" s="126" t="s">
        <v>49</v>
      </c>
      <c r="C86" s="121"/>
      <c r="D86" s="121"/>
      <c r="E86" s="121"/>
      <c r="F86" s="121"/>
      <c r="G86" s="121"/>
      <c r="H86" s="120" t="s">
        <v>91</v>
      </c>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row>
    <row r="87" spans="2:45" ht="18" customHeight="1" x14ac:dyDescent="0.25">
      <c r="B87" s="126" t="s">
        <v>51</v>
      </c>
      <c r="C87" s="121"/>
      <c r="D87" s="121"/>
      <c r="E87" s="121"/>
      <c r="F87" s="121"/>
      <c r="G87" s="121"/>
      <c r="H87" s="120" t="s">
        <v>52</v>
      </c>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row>
    <row r="88" spans="2:45" ht="18" customHeight="1" x14ac:dyDescent="0.25">
      <c r="B88" s="126" t="s">
        <v>53</v>
      </c>
      <c r="C88" s="121"/>
      <c r="D88" s="121"/>
      <c r="E88" s="121"/>
      <c r="F88" s="121"/>
      <c r="G88" s="121"/>
      <c r="H88" s="120" t="s">
        <v>92</v>
      </c>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row>
    <row r="89" spans="2:45" ht="30" customHeight="1" x14ac:dyDescent="0.25">
      <c r="B89" s="126" t="s">
        <v>55</v>
      </c>
      <c r="C89" s="121"/>
      <c r="D89" s="121"/>
      <c r="E89" s="121"/>
      <c r="F89" s="121"/>
      <c r="G89" s="121"/>
      <c r="H89" s="120" t="s">
        <v>93</v>
      </c>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row>
    <row r="90" spans="2:45" ht="18" customHeight="1" x14ac:dyDescent="0.25">
      <c r="B90" s="126" t="s">
        <v>57</v>
      </c>
      <c r="C90" s="121"/>
      <c r="D90" s="121"/>
      <c r="E90" s="121"/>
      <c r="F90" s="121"/>
      <c r="G90" s="121"/>
      <c r="H90" s="120" t="s">
        <v>94</v>
      </c>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row>
    <row r="91" spans="2:45" ht="30" customHeight="1" x14ac:dyDescent="0.25">
      <c r="B91" s="126" t="s">
        <v>59</v>
      </c>
      <c r="C91" s="121"/>
      <c r="D91" s="121"/>
      <c r="E91" s="121"/>
      <c r="F91" s="121"/>
      <c r="G91" s="121"/>
      <c r="H91" s="120" t="s">
        <v>95</v>
      </c>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row>
  </sheetData>
  <mergeCells count="142">
    <mergeCell ref="B3:AS3"/>
    <mergeCell ref="H28:J28"/>
    <mergeCell ref="B37:G37"/>
    <mergeCell ref="H80:J80"/>
    <mergeCell ref="T75:V75"/>
    <mergeCell ref="N78:P78"/>
    <mergeCell ref="B27:AS27"/>
    <mergeCell ref="B30:G30"/>
    <mergeCell ref="T81:V81"/>
    <mergeCell ref="Q76:S76"/>
    <mergeCell ref="AD5:AJ5"/>
    <mergeCell ref="N80:P80"/>
    <mergeCell ref="B50:J50"/>
    <mergeCell ref="AA77:AD77"/>
    <mergeCell ref="I7:O7"/>
    <mergeCell ref="B75:G75"/>
    <mergeCell ref="N79:P79"/>
    <mergeCell ref="P6:V6"/>
    <mergeCell ref="W76:Z76"/>
    <mergeCell ref="B54:G54"/>
    <mergeCell ref="AK7:AS7"/>
    <mergeCell ref="B46:G46"/>
    <mergeCell ref="W75:Z75"/>
    <mergeCell ref="AA78:AD78"/>
    <mergeCell ref="I5:O5"/>
    <mergeCell ref="N77:P77"/>
    <mergeCell ref="B42:G42"/>
    <mergeCell ref="K81:M81"/>
    <mergeCell ref="B60:G60"/>
    <mergeCell ref="Q79:S79"/>
    <mergeCell ref="B57:G57"/>
    <mergeCell ref="AK5:AS5"/>
    <mergeCell ref="B44:G44"/>
    <mergeCell ref="B53:G53"/>
    <mergeCell ref="Q81:S81"/>
    <mergeCell ref="B28:G28"/>
    <mergeCell ref="B56:G56"/>
    <mergeCell ref="B70:G70"/>
    <mergeCell ref="B48:G48"/>
    <mergeCell ref="AD6:AJ6"/>
    <mergeCell ref="B72:G72"/>
    <mergeCell ref="N76:P76"/>
    <mergeCell ref="K80:M80"/>
    <mergeCell ref="W79:Z79"/>
    <mergeCell ref="B90:G90"/>
    <mergeCell ref="B71:G71"/>
    <mergeCell ref="K79:M79"/>
    <mergeCell ref="N75:P75"/>
    <mergeCell ref="B43:G43"/>
    <mergeCell ref="B58:G58"/>
    <mergeCell ref="P7:V7"/>
    <mergeCell ref="B52:G52"/>
    <mergeCell ref="W81:Z81"/>
    <mergeCell ref="B85:G85"/>
    <mergeCell ref="T82:V82"/>
    <mergeCell ref="B84:AS84"/>
    <mergeCell ref="W5:AC5"/>
    <mergeCell ref="B63:G63"/>
    <mergeCell ref="B41:G41"/>
    <mergeCell ref="B91:G91"/>
    <mergeCell ref="B66:G66"/>
    <mergeCell ref="T78:V78"/>
    <mergeCell ref="B74:AS74"/>
    <mergeCell ref="K76:M76"/>
    <mergeCell ref="Q82:S82"/>
    <mergeCell ref="B67:G67"/>
    <mergeCell ref="T80:V80"/>
    <mergeCell ref="H79:J79"/>
    <mergeCell ref="K75:M75"/>
    <mergeCell ref="W82:Z82"/>
    <mergeCell ref="T79:V79"/>
    <mergeCell ref="B5:H5"/>
    <mergeCell ref="B29:G29"/>
    <mergeCell ref="AA76:AD76"/>
    <mergeCell ref="B69:G69"/>
    <mergeCell ref="H91:AS91"/>
    <mergeCell ref="K77:M77"/>
    <mergeCell ref="H32:J32"/>
    <mergeCell ref="H81:J81"/>
    <mergeCell ref="P5:V5"/>
    <mergeCell ref="H90:AS90"/>
    <mergeCell ref="B31:G31"/>
    <mergeCell ref="H31:J31"/>
    <mergeCell ref="W7:AC7"/>
    <mergeCell ref="B9:AS9"/>
    <mergeCell ref="H87:AS87"/>
    <mergeCell ref="N81:P81"/>
    <mergeCell ref="B86:G86"/>
    <mergeCell ref="W77:Z77"/>
    <mergeCell ref="B62:R62"/>
    <mergeCell ref="N82:P82"/>
    <mergeCell ref="B87:G87"/>
    <mergeCell ref="T76:V76"/>
    <mergeCell ref="W78:Z78"/>
    <mergeCell ref="B7:H7"/>
    <mergeCell ref="B64:G64"/>
    <mergeCell ref="B33:G33"/>
    <mergeCell ref="H77:J77"/>
    <mergeCell ref="H33:J33"/>
    <mergeCell ref="B51:G51"/>
    <mergeCell ref="W80:Z80"/>
    <mergeCell ref="AA82:AD82"/>
    <mergeCell ref="B40:G40"/>
    <mergeCell ref="B55:G55"/>
    <mergeCell ref="I6:O6"/>
    <mergeCell ref="B68:G68"/>
    <mergeCell ref="K82:M82"/>
    <mergeCell ref="W6:AC6"/>
    <mergeCell ref="H63:W63"/>
    <mergeCell ref="AK6:AS6"/>
    <mergeCell ref="B36:G36"/>
    <mergeCell ref="H89:AS89"/>
    <mergeCell ref="B45:G45"/>
    <mergeCell ref="H30:J30"/>
    <mergeCell ref="B35:J35"/>
    <mergeCell ref="H88:AS88"/>
    <mergeCell ref="H29:J29"/>
    <mergeCell ref="H78:J78"/>
    <mergeCell ref="B47:G47"/>
    <mergeCell ref="Q77:S77"/>
    <mergeCell ref="B59:G59"/>
    <mergeCell ref="B6:H6"/>
    <mergeCell ref="B89:G89"/>
    <mergeCell ref="H76:J76"/>
    <mergeCell ref="Q75:S75"/>
    <mergeCell ref="B39:H39"/>
    <mergeCell ref="K78:M78"/>
    <mergeCell ref="B32:G32"/>
    <mergeCell ref="H86:AS86"/>
    <mergeCell ref="AA80:AD80"/>
    <mergeCell ref="Q78:S78"/>
    <mergeCell ref="AD7:AJ7"/>
    <mergeCell ref="B88:G88"/>
    <mergeCell ref="AA79:AD79"/>
    <mergeCell ref="Q80:S80"/>
    <mergeCell ref="H75:J75"/>
    <mergeCell ref="H51:O51"/>
    <mergeCell ref="B65:G65"/>
    <mergeCell ref="AA81:AD81"/>
    <mergeCell ref="H85:AS85"/>
    <mergeCell ref="T77:V77"/>
    <mergeCell ref="H82:J82"/>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33"/>
  <sheetViews>
    <sheetView showGridLines="0" tabSelected="1" workbookViewId="0">
      <selection activeCell="L2" sqref="L2"/>
    </sheetView>
  </sheetViews>
  <sheetFormatPr defaultRowHeight="15" x14ac:dyDescent="0.25"/>
  <cols>
    <col min="1" max="1" width="2" style="114" customWidth="1"/>
    <col min="2" max="10" width="11.42578125" style="114" customWidth="1"/>
    <col min="11" max="11" width="14.42578125" style="114" customWidth="1"/>
    <col min="12" max="12" width="38.85546875" style="114" customWidth="1"/>
    <col min="13" max="25" width="13" style="114" customWidth="1"/>
  </cols>
  <sheetData>
    <row r="1" spans="2:14" ht="20.100000000000001" customHeight="1" x14ac:dyDescent="0.25">
      <c r="B1" s="150" t="s">
        <v>96</v>
      </c>
      <c r="C1" s="151"/>
      <c r="D1" s="151"/>
      <c r="E1" s="151"/>
      <c r="F1" s="151"/>
      <c r="G1" s="151"/>
      <c r="H1" s="151"/>
      <c r="I1" s="151"/>
      <c r="J1" s="151"/>
      <c r="K1" s="151"/>
      <c r="L1" s="151"/>
      <c r="M1" s="151"/>
      <c r="N1" s="151"/>
    </row>
    <row r="2" spans="2:14" ht="15.6" customHeight="1" x14ac:dyDescent="0.25">
      <c r="B2" s="115" t="s">
        <v>97</v>
      </c>
      <c r="C2" s="116" t="s">
        <v>98</v>
      </c>
      <c r="D2" s="116" t="s">
        <v>99</v>
      </c>
      <c r="E2" s="116" t="s">
        <v>100</v>
      </c>
      <c r="F2" s="116" t="s">
        <v>101</v>
      </c>
      <c r="G2" s="116" t="s">
        <v>102</v>
      </c>
      <c r="H2" s="116" t="s">
        <v>103</v>
      </c>
      <c r="I2" s="116" t="s">
        <v>104</v>
      </c>
      <c r="J2" s="116" t="s">
        <v>105</v>
      </c>
      <c r="K2" s="117"/>
      <c r="L2" s="116" t="s">
        <v>106</v>
      </c>
    </row>
    <row r="3" spans="2:14" ht="15.6" customHeight="1" x14ac:dyDescent="0.25">
      <c r="B3" s="118">
        <v>9</v>
      </c>
      <c r="C3" s="3">
        <v>1.5652999999999999</v>
      </c>
      <c r="D3" s="3">
        <v>1.6475</v>
      </c>
      <c r="E3" s="3">
        <v>1.7330000000000001</v>
      </c>
      <c r="F3" s="3">
        <v>1.82</v>
      </c>
      <c r="G3" s="3">
        <v>1.8992</v>
      </c>
      <c r="H3" s="3">
        <v>2.0318999999999998</v>
      </c>
      <c r="I3" s="3">
        <v>2.1572</v>
      </c>
      <c r="J3" s="3">
        <v>2.1779000000000002</v>
      </c>
      <c r="K3" s="119">
        <v>0.47299999999999998</v>
      </c>
      <c r="L3" s="4">
        <v>98.52</v>
      </c>
    </row>
    <row r="4" spans="2:14" ht="15.6" customHeight="1" x14ac:dyDescent="0.25">
      <c r="B4" s="118">
        <v>10</v>
      </c>
      <c r="C4" s="3">
        <v>1.3722000000000001</v>
      </c>
      <c r="D4" s="3">
        <v>1.4247000000000001</v>
      </c>
      <c r="E4" s="3">
        <v>1.4913000000000001</v>
      </c>
      <c r="F4" s="3">
        <v>1.5593999999999999</v>
      </c>
      <c r="G4" s="3">
        <v>1.6039000000000001</v>
      </c>
      <c r="H4" s="3">
        <v>1.6911</v>
      </c>
      <c r="I4" s="3">
        <v>1.8042</v>
      </c>
      <c r="J4" s="3">
        <v>1.8272999999999999</v>
      </c>
      <c r="K4" s="119">
        <v>0.52070000000000005</v>
      </c>
      <c r="L4" s="4">
        <v>98.53</v>
      </c>
    </row>
    <row r="5" spans="2:14" ht="15.6" customHeight="1" x14ac:dyDescent="0.25">
      <c r="B5" s="118">
        <v>11</v>
      </c>
      <c r="C5" s="3">
        <v>1.2192000000000001</v>
      </c>
      <c r="D5" s="3">
        <v>1.2622</v>
      </c>
      <c r="E5" s="3">
        <v>1.3170999999999999</v>
      </c>
      <c r="F5" s="3">
        <v>1.3786</v>
      </c>
      <c r="G5" s="3">
        <v>1.4124000000000001</v>
      </c>
      <c r="H5" s="3">
        <v>1.4675</v>
      </c>
      <c r="I5" s="3">
        <v>1.5487</v>
      </c>
      <c r="J5" s="3">
        <v>1.5686</v>
      </c>
      <c r="K5" s="119">
        <v>0.57330000000000003</v>
      </c>
      <c r="L5" s="4">
        <v>98.39</v>
      </c>
    </row>
    <row r="6" spans="2:14" ht="15.6" customHeight="1" x14ac:dyDescent="0.25">
      <c r="B6" s="118">
        <v>12</v>
      </c>
      <c r="C6" s="3">
        <v>1.0944</v>
      </c>
      <c r="D6" s="3">
        <v>1.1302000000000001</v>
      </c>
      <c r="E6" s="3">
        <v>1.1762999999999999</v>
      </c>
      <c r="F6" s="3">
        <v>1.232</v>
      </c>
      <c r="G6" s="3">
        <v>1.2577</v>
      </c>
      <c r="H6" s="3">
        <v>1.2895000000000001</v>
      </c>
      <c r="I6" s="3">
        <v>1.3453999999999999</v>
      </c>
      <c r="J6" s="3">
        <v>1.3614999999999999</v>
      </c>
      <c r="K6" s="119">
        <v>0.63109999999999999</v>
      </c>
      <c r="L6" s="4">
        <v>98.26</v>
      </c>
    </row>
    <row r="7" spans="2:14" ht="15.6" customHeight="1" x14ac:dyDescent="0.25">
      <c r="B7" s="118">
        <v>13</v>
      </c>
      <c r="C7" s="3">
        <v>0.99809999999999999</v>
      </c>
      <c r="D7" s="3">
        <v>1.0244</v>
      </c>
      <c r="E7" s="3">
        <v>1.0648</v>
      </c>
      <c r="F7" s="3">
        <v>1.1153</v>
      </c>
      <c r="G7" s="3">
        <v>1.1364000000000001</v>
      </c>
      <c r="H7" s="3">
        <v>1.1541999999999999</v>
      </c>
      <c r="I7" s="3">
        <v>1.1943999999999999</v>
      </c>
      <c r="J7" s="3">
        <v>1.2077</v>
      </c>
      <c r="K7" s="119">
        <v>0.69479999999999997</v>
      </c>
      <c r="L7" s="4">
        <v>98.15</v>
      </c>
    </row>
    <row r="8" spans="2:14" ht="15.6" customHeight="1" x14ac:dyDescent="0.25">
      <c r="B8" s="118">
        <v>14</v>
      </c>
      <c r="C8" s="3">
        <v>0.91639999999999999</v>
      </c>
      <c r="D8" s="3">
        <v>0.93520000000000003</v>
      </c>
      <c r="E8" s="3">
        <v>0.97099999999999997</v>
      </c>
      <c r="F8" s="3">
        <v>1.0172000000000001</v>
      </c>
      <c r="G8" s="3">
        <v>1.0347</v>
      </c>
      <c r="H8" s="3">
        <v>1.0424</v>
      </c>
      <c r="I8" s="3">
        <v>1.0699000000000001</v>
      </c>
      <c r="J8" s="3">
        <v>1.0810999999999999</v>
      </c>
      <c r="K8" s="119">
        <v>0.76490000000000002</v>
      </c>
      <c r="L8" s="4">
        <v>98.04</v>
      </c>
    </row>
    <row r="9" spans="2:14" ht="15.6" customHeight="1" x14ac:dyDescent="0.25">
      <c r="B9" s="118">
        <v>15</v>
      </c>
      <c r="C9" s="3">
        <v>0.8458</v>
      </c>
      <c r="D9" s="3">
        <v>0.86499999999999999</v>
      </c>
      <c r="E9" s="3">
        <v>0.90080000000000005</v>
      </c>
      <c r="F9" s="3">
        <v>0.94099999999999995</v>
      </c>
      <c r="G9" s="3">
        <v>0.94899999999999995</v>
      </c>
      <c r="H9" s="3">
        <v>0.95379999999999998</v>
      </c>
      <c r="I9" s="3">
        <v>0.96930000000000005</v>
      </c>
      <c r="J9" s="3">
        <v>0.97770000000000001</v>
      </c>
      <c r="K9" s="119">
        <v>0.84199999999999997</v>
      </c>
      <c r="L9" s="4">
        <v>98.07</v>
      </c>
    </row>
    <row r="10" spans="2:14" ht="15.6" customHeight="1" x14ac:dyDescent="0.25">
      <c r="B10" s="118">
        <v>16</v>
      </c>
      <c r="C10" s="3">
        <v>0.78559999999999997</v>
      </c>
      <c r="D10" s="3">
        <v>0.80400000000000005</v>
      </c>
      <c r="E10" s="3">
        <v>0.83960000000000001</v>
      </c>
      <c r="F10" s="3">
        <v>0.87570000000000003</v>
      </c>
      <c r="G10" s="3">
        <v>0.8831</v>
      </c>
      <c r="H10" s="3">
        <v>0.88759999999999994</v>
      </c>
      <c r="I10" s="3">
        <v>0.8911</v>
      </c>
      <c r="J10" s="3">
        <v>0.89370000000000005</v>
      </c>
      <c r="K10" s="119">
        <v>0.92700000000000005</v>
      </c>
      <c r="L10" s="4">
        <v>98.25</v>
      </c>
    </row>
    <row r="11" spans="2:14" ht="15.6" customHeight="1" x14ac:dyDescent="0.25">
      <c r="K11" s="119">
        <v>1.0205</v>
      </c>
      <c r="L11" s="4">
        <v>98.51</v>
      </c>
    </row>
    <row r="12" spans="2:14" ht="15.6" customHeight="1" x14ac:dyDescent="0.25">
      <c r="K12" s="119">
        <v>1.1234999999999999</v>
      </c>
      <c r="L12" s="4">
        <v>98.79</v>
      </c>
    </row>
    <row r="13" spans="2:14" ht="15.6" customHeight="1" x14ac:dyDescent="0.25">
      <c r="K13" s="119">
        <v>1.2367999999999999</v>
      </c>
      <c r="L13" s="4">
        <v>99.05</v>
      </c>
    </row>
    <row r="14" spans="2:14" ht="15.6" customHeight="1" x14ac:dyDescent="0.25">
      <c r="K14" s="119">
        <v>1.3615999999999999</v>
      </c>
      <c r="L14" s="4">
        <v>99.27</v>
      </c>
    </row>
    <row r="15" spans="2:14" ht="15.6" customHeight="1" x14ac:dyDescent="0.25">
      <c r="K15" s="119">
        <v>1.4990000000000001</v>
      </c>
      <c r="L15" s="4">
        <v>99.48</v>
      </c>
    </row>
    <row r="16" spans="2:14" ht="15.6" customHeight="1" x14ac:dyDescent="0.25">
      <c r="K16" s="119">
        <v>1.6501999999999999</v>
      </c>
      <c r="L16" s="4">
        <v>99.71</v>
      </c>
    </row>
    <row r="17" spans="2:12" ht="15.6" customHeight="1" x14ac:dyDescent="0.25">
      <c r="K17" s="119">
        <v>1.8167</v>
      </c>
      <c r="L17" s="4">
        <v>100</v>
      </c>
    </row>
    <row r="18" spans="2:12" ht="15.6" customHeight="1" x14ac:dyDescent="0.25">
      <c r="K18" s="119">
        <v>2</v>
      </c>
      <c r="L18" s="4">
        <v>100</v>
      </c>
    </row>
    <row r="19" spans="2:12" ht="15.6" customHeight="1" x14ac:dyDescent="0.25">
      <c r="B19" s="117"/>
      <c r="C19" s="117"/>
      <c r="D19" s="117"/>
      <c r="E19" s="117"/>
      <c r="F19" s="117"/>
      <c r="G19" s="117"/>
      <c r="H19" s="117"/>
      <c r="I19" s="117"/>
      <c r="J19" s="117"/>
      <c r="K19" s="117"/>
      <c r="L19" s="117"/>
    </row>
    <row r="20" spans="2:12" ht="15.6" customHeight="1" x14ac:dyDescent="0.25">
      <c r="B20" s="117"/>
      <c r="C20" s="117"/>
      <c r="D20" s="117"/>
      <c r="E20" s="117"/>
      <c r="F20" s="117"/>
      <c r="G20" s="117"/>
      <c r="H20" s="117"/>
      <c r="I20" s="117"/>
      <c r="J20" s="117"/>
      <c r="K20" s="117"/>
      <c r="L20" s="117"/>
    </row>
    <row r="21" spans="2:12" ht="15.6" customHeight="1" x14ac:dyDescent="0.25">
      <c r="B21" s="117"/>
      <c r="C21" s="117"/>
      <c r="D21" s="117"/>
      <c r="E21" s="117"/>
      <c r="F21" s="117"/>
      <c r="G21" s="117"/>
      <c r="H21" s="117"/>
      <c r="I21" s="117"/>
      <c r="J21" s="117"/>
      <c r="K21" s="117"/>
      <c r="L21" s="117"/>
    </row>
    <row r="22" spans="2:12" ht="15.6" customHeight="1" x14ac:dyDescent="0.25">
      <c r="B22" s="117"/>
      <c r="C22" s="117"/>
      <c r="D22" s="117"/>
      <c r="E22" s="117"/>
      <c r="F22" s="117"/>
      <c r="G22" s="117"/>
      <c r="H22" s="117"/>
      <c r="I22" s="117"/>
      <c r="J22" s="117"/>
      <c r="K22" s="117"/>
      <c r="L22" s="117"/>
    </row>
    <row r="23" spans="2:12" ht="15.6" customHeight="1" x14ac:dyDescent="0.25">
      <c r="B23" s="117"/>
      <c r="C23" s="117"/>
      <c r="D23" s="117"/>
      <c r="E23" s="117"/>
      <c r="F23" s="117"/>
      <c r="G23" s="117"/>
      <c r="H23" s="117"/>
      <c r="I23" s="117"/>
      <c r="J23" s="117"/>
      <c r="K23" s="117"/>
      <c r="L23" s="117"/>
    </row>
    <row r="24" spans="2:12" ht="15.6" customHeight="1" x14ac:dyDescent="0.25">
      <c r="B24" s="115" t="s">
        <v>107</v>
      </c>
      <c r="C24" s="116" t="s">
        <v>98</v>
      </c>
      <c r="D24" s="116" t="s">
        <v>99</v>
      </c>
      <c r="E24" s="116" t="s">
        <v>100</v>
      </c>
      <c r="F24" s="116" t="s">
        <v>101</v>
      </c>
      <c r="G24" s="116" t="s">
        <v>102</v>
      </c>
      <c r="H24" s="116" t="s">
        <v>103</v>
      </c>
      <c r="I24" s="116" t="s">
        <v>104</v>
      </c>
      <c r="J24" s="116" t="s">
        <v>105</v>
      </c>
      <c r="K24" s="117"/>
      <c r="L24" s="116" t="s">
        <v>106</v>
      </c>
    </row>
    <row r="25" spans="2:12" ht="15.6" customHeight="1" x14ac:dyDescent="0.25">
      <c r="B25" s="118">
        <v>9</v>
      </c>
      <c r="C25" s="3">
        <v>1.5663</v>
      </c>
      <c r="D25" s="3">
        <v>1.6509</v>
      </c>
      <c r="E25" s="3">
        <v>1.7413000000000001</v>
      </c>
      <c r="F25" s="3">
        <v>1.8326</v>
      </c>
      <c r="G25" s="3">
        <v>1.9065000000000001</v>
      </c>
      <c r="H25" s="3">
        <v>2.028</v>
      </c>
      <c r="I25" s="3">
        <v>2.1461999999999999</v>
      </c>
      <c r="J25" s="3">
        <v>2.1680999999999999</v>
      </c>
      <c r="K25" s="119">
        <v>0.51900000000000002</v>
      </c>
      <c r="L25" s="4">
        <v>98.52</v>
      </c>
    </row>
    <row r="26" spans="2:12" ht="15.6" customHeight="1" x14ac:dyDescent="0.25">
      <c r="B26" s="118">
        <v>10</v>
      </c>
      <c r="C26" s="3">
        <v>1.3724000000000001</v>
      </c>
      <c r="D26" s="3">
        <v>1.4316</v>
      </c>
      <c r="E26" s="3">
        <v>1.5022</v>
      </c>
      <c r="F26" s="3">
        <v>1.5702</v>
      </c>
      <c r="G26" s="3">
        <v>1.6082000000000001</v>
      </c>
      <c r="H26" s="3">
        <v>1.6854</v>
      </c>
      <c r="I26" s="3">
        <v>1.8007</v>
      </c>
      <c r="J26" s="3">
        <v>1.8251999999999999</v>
      </c>
      <c r="K26" s="119">
        <v>0.56779999999999997</v>
      </c>
      <c r="L26" s="4">
        <v>98.38</v>
      </c>
    </row>
    <row r="27" spans="2:12" ht="15.6" customHeight="1" x14ac:dyDescent="0.25">
      <c r="B27" s="118">
        <v>11</v>
      </c>
      <c r="C27" s="3">
        <v>1.2208000000000001</v>
      </c>
      <c r="D27" s="3">
        <v>1.2693000000000001</v>
      </c>
      <c r="E27" s="3">
        <v>1.3272999999999999</v>
      </c>
      <c r="F27" s="3">
        <v>1.3873</v>
      </c>
      <c r="G27" s="3">
        <v>1.4146000000000001</v>
      </c>
      <c r="H27" s="3">
        <v>1.4623999999999999</v>
      </c>
      <c r="I27" s="3">
        <v>1.5502</v>
      </c>
      <c r="J27" s="3">
        <v>1.5717000000000001</v>
      </c>
      <c r="K27" s="119">
        <v>0.62129999999999996</v>
      </c>
      <c r="L27" s="4">
        <v>98.26</v>
      </c>
    </row>
    <row r="28" spans="2:12" ht="15.6" customHeight="1" x14ac:dyDescent="0.25">
      <c r="B28" s="118">
        <v>12</v>
      </c>
      <c r="C28" s="3">
        <v>1.0971</v>
      </c>
      <c r="D28" s="3">
        <v>1.1372</v>
      </c>
      <c r="E28" s="3">
        <v>1.1853</v>
      </c>
      <c r="F28" s="3">
        <v>1.2388999999999999</v>
      </c>
      <c r="G28" s="3">
        <v>1.2585</v>
      </c>
      <c r="H28" s="3">
        <v>1.2863</v>
      </c>
      <c r="I28" s="3">
        <v>1.3499000000000001</v>
      </c>
      <c r="J28" s="3">
        <v>1.3675999999999999</v>
      </c>
      <c r="K28" s="119">
        <v>0.67969999999999997</v>
      </c>
      <c r="L28" s="4">
        <v>98.16</v>
      </c>
    </row>
    <row r="29" spans="2:12" ht="15.6" customHeight="1" x14ac:dyDescent="0.25">
      <c r="B29" s="118">
        <v>13</v>
      </c>
      <c r="C29" s="3">
        <v>1.0014000000000001</v>
      </c>
      <c r="D29" s="3">
        <v>1.0310999999999999</v>
      </c>
      <c r="E29" s="3">
        <v>1.0728</v>
      </c>
      <c r="F29" s="3">
        <v>1.1209</v>
      </c>
      <c r="G29" s="3">
        <v>1.1362000000000001</v>
      </c>
      <c r="H29" s="3">
        <v>1.1523000000000001</v>
      </c>
      <c r="I29" s="3">
        <v>1.2003999999999999</v>
      </c>
      <c r="J29" s="3">
        <v>1.2152000000000001</v>
      </c>
      <c r="K29" s="119">
        <v>0.74370000000000003</v>
      </c>
      <c r="L29" s="4">
        <v>98.06</v>
      </c>
    </row>
    <row r="30" spans="2:12" ht="15.6" customHeight="1" x14ac:dyDescent="0.25">
      <c r="B30" s="118">
        <v>14</v>
      </c>
      <c r="C30" s="3">
        <v>0.91990000000000005</v>
      </c>
      <c r="D30" s="3">
        <v>0.94140000000000001</v>
      </c>
      <c r="E30" s="3">
        <v>0.97789999999999999</v>
      </c>
      <c r="F30" s="3">
        <v>1.0217000000000001</v>
      </c>
      <c r="G30" s="3">
        <v>1.0341</v>
      </c>
      <c r="H30" s="3">
        <v>1.0411999999999999</v>
      </c>
      <c r="I30" s="3">
        <v>1.0763</v>
      </c>
      <c r="J30" s="3">
        <v>1.0888</v>
      </c>
      <c r="K30" s="119">
        <v>0.81369999999999998</v>
      </c>
      <c r="L30" s="4">
        <v>98.01</v>
      </c>
    </row>
    <row r="31" spans="2:12" ht="15.6" customHeight="1" x14ac:dyDescent="0.25">
      <c r="B31" s="118">
        <v>15</v>
      </c>
      <c r="C31" s="3">
        <v>0.84909999999999997</v>
      </c>
      <c r="D31" s="3">
        <v>0.87039999999999995</v>
      </c>
      <c r="E31" s="3">
        <v>0.90659999999999996</v>
      </c>
      <c r="F31" s="3">
        <v>0.94469999999999998</v>
      </c>
      <c r="G31" s="3">
        <v>0.9496</v>
      </c>
      <c r="H31" s="3">
        <v>0.95289999999999997</v>
      </c>
      <c r="I31" s="3">
        <v>0.97509999999999997</v>
      </c>
      <c r="J31" s="3">
        <v>0.98470000000000002</v>
      </c>
      <c r="K31" s="119">
        <v>0.89029999999999998</v>
      </c>
      <c r="L31" s="4">
        <v>98.14</v>
      </c>
    </row>
    <row r="32" spans="2:12" ht="15.6" customHeight="1" x14ac:dyDescent="0.25">
      <c r="B32" s="118">
        <v>16</v>
      </c>
      <c r="C32" s="3">
        <v>0.78749999999999998</v>
      </c>
      <c r="D32" s="3">
        <v>0.8085</v>
      </c>
      <c r="E32" s="3">
        <v>0.84440000000000004</v>
      </c>
      <c r="F32" s="3">
        <v>0.87880000000000003</v>
      </c>
      <c r="G32" s="3">
        <v>0.88329999999999997</v>
      </c>
      <c r="H32" s="3">
        <v>0.88600000000000001</v>
      </c>
      <c r="I32" s="3">
        <v>0.89580000000000004</v>
      </c>
      <c r="J32" s="3">
        <v>0.89910000000000001</v>
      </c>
      <c r="K32" s="119">
        <v>0.97399999999999998</v>
      </c>
      <c r="L32" s="4">
        <v>98.37</v>
      </c>
    </row>
    <row r="33" spans="2:12" ht="15.6" customHeight="1" x14ac:dyDescent="0.25">
      <c r="K33" s="119">
        <v>1.0657000000000001</v>
      </c>
      <c r="L33" s="4">
        <v>98.63</v>
      </c>
    </row>
    <row r="34" spans="2:12" ht="15.6" customHeight="1" x14ac:dyDescent="0.25">
      <c r="K34" s="119">
        <v>1.1659999999999999</v>
      </c>
      <c r="L34" s="4">
        <v>98.89</v>
      </c>
    </row>
    <row r="35" spans="2:12" ht="15.6" customHeight="1" x14ac:dyDescent="0.25">
      <c r="K35" s="119">
        <v>1.2757000000000001</v>
      </c>
      <c r="L35" s="4">
        <v>99.12</v>
      </c>
    </row>
    <row r="36" spans="2:12" ht="15.6" customHeight="1" x14ac:dyDescent="0.25">
      <c r="K36" s="119">
        <v>1.3956999999999999</v>
      </c>
      <c r="L36" s="4">
        <v>99.33</v>
      </c>
    </row>
    <row r="37" spans="2:12" ht="15.6" customHeight="1" x14ac:dyDescent="0.25">
      <c r="K37" s="119">
        <v>1.5270999999999999</v>
      </c>
      <c r="L37" s="4">
        <v>99.52</v>
      </c>
    </row>
    <row r="38" spans="2:12" ht="15.6" customHeight="1" x14ac:dyDescent="0.25">
      <c r="K38" s="119">
        <v>1.6708000000000001</v>
      </c>
      <c r="L38" s="4">
        <v>99.74</v>
      </c>
    </row>
    <row r="39" spans="2:12" ht="15.6" customHeight="1" x14ac:dyDescent="0.25">
      <c r="K39" s="119">
        <v>1.8280000000000001</v>
      </c>
      <c r="L39" s="4">
        <v>100</v>
      </c>
    </row>
    <row r="40" spans="2:12" ht="15.6" customHeight="1" x14ac:dyDescent="0.25">
      <c r="K40" s="119">
        <v>2</v>
      </c>
      <c r="L40" s="4">
        <v>100</v>
      </c>
    </row>
    <row r="41" spans="2:12" ht="15.6" customHeight="1" x14ac:dyDescent="0.25">
      <c r="B41" s="117"/>
      <c r="C41" s="117"/>
      <c r="D41" s="117"/>
      <c r="E41" s="117"/>
      <c r="F41" s="117"/>
      <c r="G41" s="117"/>
      <c r="H41" s="117"/>
      <c r="I41" s="117"/>
      <c r="J41" s="117"/>
      <c r="K41" s="117"/>
      <c r="L41" s="117"/>
    </row>
    <row r="42" spans="2:12" ht="15.6" customHeight="1" x14ac:dyDescent="0.25">
      <c r="B42" s="117"/>
      <c r="C42" s="117"/>
      <c r="D42" s="117"/>
      <c r="E42" s="117"/>
      <c r="F42" s="117"/>
      <c r="G42" s="117"/>
      <c r="H42" s="117"/>
      <c r="I42" s="117"/>
      <c r="J42" s="117"/>
      <c r="K42" s="117"/>
      <c r="L42" s="117"/>
    </row>
    <row r="43" spans="2:12" ht="15.6" customHeight="1" x14ac:dyDescent="0.25">
      <c r="B43" s="117"/>
      <c r="C43" s="117"/>
      <c r="D43" s="117"/>
      <c r="E43" s="117"/>
      <c r="F43" s="117"/>
      <c r="G43" s="117"/>
      <c r="H43" s="117"/>
      <c r="I43" s="117"/>
      <c r="J43" s="117"/>
      <c r="K43" s="117"/>
      <c r="L43" s="117"/>
    </row>
    <row r="44" spans="2:12" ht="15.6" customHeight="1" x14ac:dyDescent="0.25">
      <c r="B44" s="117"/>
      <c r="C44" s="117"/>
      <c r="D44" s="117"/>
      <c r="E44" s="117"/>
      <c r="F44" s="117"/>
      <c r="G44" s="117"/>
      <c r="H44" s="117"/>
      <c r="I44" s="117"/>
      <c r="J44" s="117"/>
      <c r="K44" s="117"/>
      <c r="L44" s="117"/>
    </row>
    <row r="45" spans="2:12" ht="15.6" customHeight="1" x14ac:dyDescent="0.25">
      <c r="B45" s="117"/>
      <c r="C45" s="117"/>
      <c r="D45" s="117"/>
      <c r="E45" s="117"/>
      <c r="F45" s="117"/>
      <c r="G45" s="117"/>
      <c r="H45" s="117"/>
      <c r="I45" s="117"/>
      <c r="J45" s="117"/>
      <c r="K45" s="117"/>
      <c r="L45" s="117"/>
    </row>
    <row r="46" spans="2:12" ht="15.6" customHeight="1" x14ac:dyDescent="0.25">
      <c r="B46" s="115" t="s">
        <v>108</v>
      </c>
      <c r="C46" s="116" t="s">
        <v>98</v>
      </c>
      <c r="D46" s="116" t="s">
        <v>99</v>
      </c>
      <c r="E46" s="116" t="s">
        <v>100</v>
      </c>
      <c r="F46" s="116" t="s">
        <v>101</v>
      </c>
      <c r="G46" s="116" t="s">
        <v>102</v>
      </c>
      <c r="H46" s="116" t="s">
        <v>103</v>
      </c>
      <c r="I46" s="116" t="s">
        <v>104</v>
      </c>
      <c r="J46" s="116" t="s">
        <v>105</v>
      </c>
      <c r="K46" s="117"/>
      <c r="L46" s="116" t="s">
        <v>106</v>
      </c>
    </row>
    <row r="47" spans="2:12" ht="15.6" customHeight="1" x14ac:dyDescent="0.25">
      <c r="B47" s="118">
        <v>9</v>
      </c>
      <c r="C47" s="3">
        <v>2.1137000000000001</v>
      </c>
      <c r="D47" s="3">
        <v>2.2886000000000002</v>
      </c>
      <c r="E47" s="3">
        <v>2.4762</v>
      </c>
      <c r="F47" s="3">
        <v>2.6737000000000002</v>
      </c>
      <c r="G47" s="3">
        <v>2.8835000000000002</v>
      </c>
      <c r="H47" s="3">
        <v>3.1063000000000001</v>
      </c>
      <c r="I47" s="3">
        <v>3.3355999999999999</v>
      </c>
      <c r="J47" s="3">
        <v>3.3822000000000001</v>
      </c>
      <c r="K47" s="119">
        <v>0.42499999999999999</v>
      </c>
      <c r="L47" s="4">
        <v>108.19</v>
      </c>
    </row>
    <row r="48" spans="2:12" ht="15.6" customHeight="1" x14ac:dyDescent="0.25">
      <c r="B48" s="118">
        <v>10</v>
      </c>
      <c r="C48" s="3">
        <v>1.7297</v>
      </c>
      <c r="D48" s="3">
        <v>1.8687</v>
      </c>
      <c r="E48" s="3">
        <v>2.0152000000000001</v>
      </c>
      <c r="F48" s="3">
        <v>2.1762999999999999</v>
      </c>
      <c r="G48" s="3">
        <v>2.3483999999999998</v>
      </c>
      <c r="H48" s="3">
        <v>2.5314999999999999</v>
      </c>
      <c r="I48" s="3">
        <v>2.7204999999999999</v>
      </c>
      <c r="J48" s="3">
        <v>2.7589000000000001</v>
      </c>
      <c r="K48" s="119">
        <v>0.47120000000000001</v>
      </c>
      <c r="L48" s="4">
        <v>107.39</v>
      </c>
    </row>
    <row r="49" spans="2:12" ht="15.6" customHeight="1" x14ac:dyDescent="0.25">
      <c r="B49" s="118">
        <v>11</v>
      </c>
      <c r="C49" s="3">
        <v>1.4645999999999999</v>
      </c>
      <c r="D49" s="3">
        <v>1.58</v>
      </c>
      <c r="E49" s="3">
        <v>1.7043999999999999</v>
      </c>
      <c r="F49" s="3">
        <v>1.8415999999999999</v>
      </c>
      <c r="G49" s="3">
        <v>1.9884999999999999</v>
      </c>
      <c r="H49" s="3">
        <v>2.1452</v>
      </c>
      <c r="I49" s="3">
        <v>2.3071999999999999</v>
      </c>
      <c r="J49" s="3">
        <v>2.34</v>
      </c>
      <c r="K49" s="119">
        <v>0.52249999999999996</v>
      </c>
      <c r="L49" s="4">
        <v>106.33</v>
      </c>
    </row>
    <row r="50" spans="2:12" ht="15.6" customHeight="1" x14ac:dyDescent="0.25">
      <c r="B50" s="118">
        <v>12</v>
      </c>
      <c r="C50" s="3">
        <v>1.2482</v>
      </c>
      <c r="D50" s="3">
        <v>1.3469</v>
      </c>
      <c r="E50" s="3">
        <v>1.4535</v>
      </c>
      <c r="F50" s="3">
        <v>1.5714999999999999</v>
      </c>
      <c r="G50" s="3">
        <v>1.698</v>
      </c>
      <c r="H50" s="3">
        <v>1.8331</v>
      </c>
      <c r="I50" s="3">
        <v>1.9729000000000001</v>
      </c>
      <c r="J50" s="3">
        <v>2.0013000000000001</v>
      </c>
      <c r="K50" s="119">
        <v>0.57930000000000004</v>
      </c>
      <c r="L50" s="4">
        <v>104.95</v>
      </c>
    </row>
    <row r="51" spans="2:12" ht="15.6" customHeight="1" x14ac:dyDescent="0.25">
      <c r="B51" s="118">
        <v>13</v>
      </c>
      <c r="C51" s="3">
        <v>1.079</v>
      </c>
      <c r="D51" s="3">
        <v>1.1647000000000001</v>
      </c>
      <c r="E51" s="3">
        <v>1.2575000000000001</v>
      </c>
      <c r="F51" s="3">
        <v>1.3603000000000001</v>
      </c>
      <c r="G51" s="3">
        <v>1.4708000000000001</v>
      </c>
      <c r="H51" s="3">
        <v>1.5889</v>
      </c>
      <c r="I51" s="3">
        <v>1.7110000000000001</v>
      </c>
      <c r="J51" s="3">
        <v>1.7358</v>
      </c>
      <c r="K51" s="119">
        <v>0.64229999999999998</v>
      </c>
      <c r="L51" s="4">
        <v>103.71</v>
      </c>
    </row>
    <row r="52" spans="2:12" ht="15.6" customHeight="1" x14ac:dyDescent="0.25">
      <c r="B52" s="118">
        <v>14</v>
      </c>
      <c r="C52" s="3">
        <v>0.95669999999999999</v>
      </c>
      <c r="D52" s="3">
        <v>1.0329999999999999</v>
      </c>
      <c r="E52" s="3">
        <v>1.1158999999999999</v>
      </c>
      <c r="F52" s="3">
        <v>1.2077</v>
      </c>
      <c r="G52" s="3">
        <v>1.3065</v>
      </c>
      <c r="H52" s="3">
        <v>1.4119999999999999</v>
      </c>
      <c r="I52" s="3">
        <v>1.5212000000000001</v>
      </c>
      <c r="J52" s="3">
        <v>1.5432999999999999</v>
      </c>
      <c r="K52" s="119">
        <v>0.71220000000000006</v>
      </c>
      <c r="L52" s="4">
        <v>102.59</v>
      </c>
    </row>
    <row r="53" spans="2:12" ht="15.6" customHeight="1" x14ac:dyDescent="0.25">
      <c r="B53" s="118">
        <v>15</v>
      </c>
      <c r="C53" s="3">
        <v>0.84750000000000003</v>
      </c>
      <c r="D53" s="3">
        <v>0.91549999999999998</v>
      </c>
      <c r="E53" s="3">
        <v>0.98929999999999996</v>
      </c>
      <c r="F53" s="3">
        <v>1.0711999999999999</v>
      </c>
      <c r="G53" s="3">
        <v>1.1591</v>
      </c>
      <c r="H53" s="3">
        <v>1.2531000000000001</v>
      </c>
      <c r="I53" s="3">
        <v>1.3484</v>
      </c>
      <c r="J53" s="3">
        <v>1.3669</v>
      </c>
      <c r="K53" s="119">
        <v>0.78969999999999996</v>
      </c>
      <c r="L53" s="4">
        <v>101.57</v>
      </c>
    </row>
    <row r="54" spans="2:12" ht="15.6" customHeight="1" x14ac:dyDescent="0.25">
      <c r="B54" s="118">
        <v>16</v>
      </c>
      <c r="C54" s="3">
        <v>0.75749999999999995</v>
      </c>
      <c r="D54" s="3">
        <v>0.81859999999999999</v>
      </c>
      <c r="E54" s="3">
        <v>0.88490000000000002</v>
      </c>
      <c r="F54" s="3">
        <v>0.95830000000000004</v>
      </c>
      <c r="G54" s="3">
        <v>1.0370999999999999</v>
      </c>
      <c r="H54" s="3">
        <v>1.1206</v>
      </c>
      <c r="I54" s="3">
        <v>1.2015</v>
      </c>
      <c r="J54" s="3">
        <v>1.2178</v>
      </c>
      <c r="K54" s="119">
        <v>0.87560000000000004</v>
      </c>
      <c r="L54" s="4">
        <v>100.66</v>
      </c>
    </row>
    <row r="55" spans="2:12" ht="15.6" customHeight="1" x14ac:dyDescent="0.25">
      <c r="K55" s="119">
        <v>0.9708</v>
      </c>
      <c r="L55" s="4">
        <v>100</v>
      </c>
    </row>
    <row r="56" spans="2:12" ht="15.6" customHeight="1" x14ac:dyDescent="0.25">
      <c r="K56" s="119">
        <v>1.0764</v>
      </c>
      <c r="L56" s="4">
        <v>100</v>
      </c>
    </row>
    <row r="57" spans="2:12" ht="15.6" customHeight="1" x14ac:dyDescent="0.25">
      <c r="K57" s="119">
        <v>1.1935</v>
      </c>
      <c r="L57" s="4">
        <v>100</v>
      </c>
    </row>
    <row r="58" spans="2:12" ht="15.6" customHeight="1" x14ac:dyDescent="0.25">
      <c r="K58" s="119">
        <v>1.3232999999999999</v>
      </c>
      <c r="L58" s="4">
        <v>100</v>
      </c>
    </row>
    <row r="59" spans="2:12" ht="15.6" customHeight="1" x14ac:dyDescent="0.25">
      <c r="K59" s="119">
        <v>1.4672000000000001</v>
      </c>
      <c r="L59" s="4">
        <v>100</v>
      </c>
    </row>
    <row r="60" spans="2:12" ht="15.6" customHeight="1" x14ac:dyDescent="0.25">
      <c r="K60" s="119">
        <v>1.6268</v>
      </c>
      <c r="L60" s="4">
        <v>100</v>
      </c>
    </row>
    <row r="61" spans="2:12" ht="15.6" customHeight="1" x14ac:dyDescent="0.25">
      <c r="K61" s="119">
        <v>1.8038000000000001</v>
      </c>
      <c r="L61" s="4">
        <v>100</v>
      </c>
    </row>
    <row r="62" spans="2:12" ht="15.6" customHeight="1" x14ac:dyDescent="0.25">
      <c r="K62" s="119">
        <v>2</v>
      </c>
      <c r="L62" s="4">
        <v>100</v>
      </c>
    </row>
    <row r="63" spans="2:12" ht="15.6" customHeight="1" x14ac:dyDescent="0.25">
      <c r="B63" s="117"/>
      <c r="C63" s="117"/>
      <c r="D63" s="117"/>
      <c r="E63" s="117"/>
      <c r="F63" s="117"/>
      <c r="G63" s="117"/>
      <c r="H63" s="117"/>
      <c r="I63" s="117"/>
      <c r="J63" s="117"/>
      <c r="K63" s="117"/>
      <c r="L63" s="117"/>
    </row>
    <row r="64" spans="2:12" ht="15.6" customHeight="1" x14ac:dyDescent="0.25">
      <c r="B64" s="117"/>
      <c r="C64" s="117"/>
      <c r="D64" s="117"/>
      <c r="E64" s="117"/>
      <c r="F64" s="117"/>
      <c r="G64" s="117"/>
      <c r="H64" s="117"/>
      <c r="I64" s="117"/>
      <c r="J64" s="117"/>
      <c r="K64" s="117"/>
      <c r="L64" s="117"/>
    </row>
    <row r="65" spans="2:12" ht="15.6" customHeight="1" x14ac:dyDescent="0.25">
      <c r="B65" s="117"/>
      <c r="C65" s="117"/>
      <c r="D65" s="117"/>
      <c r="E65" s="117"/>
      <c r="F65" s="117"/>
      <c r="G65" s="117"/>
      <c r="H65" s="117"/>
      <c r="I65" s="117"/>
      <c r="J65" s="117"/>
      <c r="K65" s="117"/>
      <c r="L65" s="117"/>
    </row>
    <row r="66" spans="2:12" ht="15.6" customHeight="1" x14ac:dyDescent="0.25">
      <c r="B66" s="117"/>
      <c r="C66" s="117"/>
      <c r="D66" s="117"/>
      <c r="E66" s="117"/>
      <c r="F66" s="117"/>
      <c r="G66" s="117"/>
      <c r="H66" s="117"/>
      <c r="I66" s="117"/>
      <c r="J66" s="117"/>
      <c r="K66" s="117"/>
      <c r="L66" s="117"/>
    </row>
    <row r="67" spans="2:12" ht="15.6" customHeight="1" x14ac:dyDescent="0.25">
      <c r="B67" s="117"/>
      <c r="C67" s="117"/>
      <c r="D67" s="117"/>
      <c r="E67" s="117"/>
      <c r="F67" s="117"/>
      <c r="G67" s="117"/>
      <c r="H67" s="117"/>
      <c r="I67" s="117"/>
      <c r="J67" s="117"/>
      <c r="K67" s="117"/>
      <c r="L67" s="117"/>
    </row>
    <row r="68" spans="2:12" ht="15.6" customHeight="1" x14ac:dyDescent="0.25">
      <c r="B68" s="115" t="s">
        <v>109</v>
      </c>
      <c r="C68" s="116" t="s">
        <v>98</v>
      </c>
      <c r="D68" s="116" t="s">
        <v>99</v>
      </c>
      <c r="E68" s="116" t="s">
        <v>100</v>
      </c>
      <c r="F68" s="116" t="s">
        <v>101</v>
      </c>
      <c r="G68" s="116" t="s">
        <v>102</v>
      </c>
      <c r="H68" s="116" t="s">
        <v>103</v>
      </c>
      <c r="I68" s="116" t="s">
        <v>104</v>
      </c>
      <c r="J68" s="116" t="s">
        <v>105</v>
      </c>
      <c r="K68" s="117"/>
      <c r="L68" s="116" t="s">
        <v>106</v>
      </c>
    </row>
    <row r="69" spans="2:12" ht="15.6" customHeight="1" x14ac:dyDescent="0.25">
      <c r="B69" s="118">
        <v>9</v>
      </c>
      <c r="C69" s="3">
        <v>1.5979000000000001</v>
      </c>
      <c r="D69" s="3">
        <v>1.8817999999999999</v>
      </c>
      <c r="E69" s="3">
        <v>2.1396999999999999</v>
      </c>
      <c r="F69" s="3">
        <v>2.3702000000000001</v>
      </c>
      <c r="G69" s="3">
        <v>2.5735000000000001</v>
      </c>
      <c r="H69" s="3">
        <v>2.7536</v>
      </c>
      <c r="I69" s="3">
        <v>2.9277000000000002</v>
      </c>
      <c r="J69" s="3">
        <v>2.9613</v>
      </c>
      <c r="K69" s="119">
        <v>0.5</v>
      </c>
      <c r="L69" s="4">
        <v>109.53</v>
      </c>
    </row>
    <row r="70" spans="2:12" ht="15.6" customHeight="1" x14ac:dyDescent="0.25">
      <c r="B70" s="118">
        <v>10</v>
      </c>
      <c r="C70" s="3">
        <v>1.3224</v>
      </c>
      <c r="D70" s="3">
        <v>1.5564</v>
      </c>
      <c r="E70" s="3">
        <v>1.7689999999999999</v>
      </c>
      <c r="F70" s="3">
        <v>1.9593</v>
      </c>
      <c r="G70" s="3">
        <v>2.1274999999999999</v>
      </c>
      <c r="H70" s="3">
        <v>2.2793999999999999</v>
      </c>
      <c r="I70" s="3">
        <v>2.4241000000000001</v>
      </c>
      <c r="J70" s="3">
        <v>2.4518</v>
      </c>
      <c r="K70" s="119">
        <v>0.5484</v>
      </c>
      <c r="L70" s="4">
        <v>107.58</v>
      </c>
    </row>
    <row r="71" spans="2:12" ht="15.6" customHeight="1" x14ac:dyDescent="0.25">
      <c r="B71" s="118">
        <v>11</v>
      </c>
      <c r="C71" s="3">
        <v>1.0609</v>
      </c>
      <c r="D71" s="3">
        <v>1.2474000000000001</v>
      </c>
      <c r="E71" s="3">
        <v>1.4172</v>
      </c>
      <c r="F71" s="3">
        <v>1.5694999999999999</v>
      </c>
      <c r="G71" s="3">
        <v>1.7043999999999999</v>
      </c>
      <c r="H71" s="3">
        <v>1.8290999999999999</v>
      </c>
      <c r="I71" s="3">
        <v>1.9447000000000001</v>
      </c>
      <c r="J71" s="3">
        <v>1.9668000000000001</v>
      </c>
      <c r="K71" s="119">
        <v>0.60150000000000003</v>
      </c>
      <c r="L71" s="4">
        <v>105.8</v>
      </c>
    </row>
    <row r="72" spans="2:12" ht="15.6" customHeight="1" x14ac:dyDescent="0.25">
      <c r="B72" s="118">
        <v>12</v>
      </c>
      <c r="C72" s="3">
        <v>0.93279999999999996</v>
      </c>
      <c r="D72" s="3">
        <v>1.0958000000000001</v>
      </c>
      <c r="E72" s="3">
        <v>1.2443</v>
      </c>
      <c r="F72" s="3">
        <v>1.3781000000000001</v>
      </c>
      <c r="G72" s="3">
        <v>1.4972000000000001</v>
      </c>
      <c r="H72" s="3">
        <v>1.6091</v>
      </c>
      <c r="I72" s="3">
        <v>1.7101</v>
      </c>
      <c r="J72" s="3">
        <v>1.7294</v>
      </c>
      <c r="K72" s="119">
        <v>0.65980000000000005</v>
      </c>
      <c r="L72" s="4">
        <v>104.18</v>
      </c>
    </row>
    <row r="73" spans="2:12" ht="15.6" customHeight="1" x14ac:dyDescent="0.25">
      <c r="B73" s="118">
        <v>13</v>
      </c>
      <c r="C73" s="3">
        <v>0.81920000000000004</v>
      </c>
      <c r="D73" s="3">
        <v>0.96109999999999995</v>
      </c>
      <c r="E73" s="3">
        <v>1.0908</v>
      </c>
      <c r="F73" s="3">
        <v>1.2081999999999999</v>
      </c>
      <c r="G73" s="3">
        <v>1.3136000000000001</v>
      </c>
      <c r="H73" s="3">
        <v>1.4129</v>
      </c>
      <c r="I73" s="3">
        <v>1.5007999999999999</v>
      </c>
      <c r="J73" s="3">
        <v>1.5177</v>
      </c>
      <c r="K73" s="119">
        <v>0.72360000000000002</v>
      </c>
      <c r="L73" s="4">
        <v>102.71</v>
      </c>
    </row>
    <row r="74" spans="2:12" ht="15.6" customHeight="1" x14ac:dyDescent="0.25">
      <c r="B74" s="118">
        <v>14</v>
      </c>
      <c r="C74" s="3">
        <v>0.72040000000000004</v>
      </c>
      <c r="D74" s="3">
        <v>0.84340000000000004</v>
      </c>
      <c r="E74" s="3">
        <v>0.95669999999999999</v>
      </c>
      <c r="F74" s="3">
        <v>1.0597000000000001</v>
      </c>
      <c r="G74" s="3">
        <v>1.1536999999999999</v>
      </c>
      <c r="H74" s="3">
        <v>1.2405999999999999</v>
      </c>
      <c r="I74" s="3">
        <v>1.3170999999999999</v>
      </c>
      <c r="J74" s="3">
        <v>1.3318000000000001</v>
      </c>
      <c r="K74" s="119">
        <v>0.79369999999999996</v>
      </c>
      <c r="L74" s="4">
        <v>101.37</v>
      </c>
    </row>
    <row r="75" spans="2:12" ht="15.6" customHeight="1" x14ac:dyDescent="0.25">
      <c r="B75" s="118">
        <v>15</v>
      </c>
      <c r="C75" s="3">
        <v>0.6361</v>
      </c>
      <c r="D75" s="3">
        <v>0.74339999999999995</v>
      </c>
      <c r="E75" s="3">
        <v>0.84209999999999996</v>
      </c>
      <c r="F75" s="3">
        <v>0.93310000000000004</v>
      </c>
      <c r="G75" s="3">
        <v>1.0166999999999999</v>
      </c>
      <c r="H75" s="3">
        <v>1.0923</v>
      </c>
      <c r="I75" s="3">
        <v>1.159</v>
      </c>
      <c r="J75" s="3">
        <v>1.1719999999999999</v>
      </c>
      <c r="K75" s="119">
        <v>0.87060000000000004</v>
      </c>
      <c r="L75" s="4">
        <v>100.34</v>
      </c>
    </row>
    <row r="76" spans="2:12" ht="15.6" customHeight="1" x14ac:dyDescent="0.25">
      <c r="B76" s="118">
        <v>16</v>
      </c>
      <c r="C76" s="3">
        <v>0.56579999999999997</v>
      </c>
      <c r="D76" s="3">
        <v>0.66100000000000003</v>
      </c>
      <c r="E76" s="3">
        <v>0.74839999999999995</v>
      </c>
      <c r="F76" s="3">
        <v>0.82869999999999999</v>
      </c>
      <c r="G76" s="3">
        <v>0.90200000000000002</v>
      </c>
      <c r="H76" s="3">
        <v>0.96819999999999995</v>
      </c>
      <c r="I76" s="3">
        <v>1.0267999999999999</v>
      </c>
      <c r="J76" s="3">
        <v>1.0382</v>
      </c>
      <c r="K76" s="119">
        <v>0.95479999999999998</v>
      </c>
      <c r="L76" s="4">
        <v>100</v>
      </c>
    </row>
    <row r="77" spans="2:12" ht="15.6" customHeight="1" x14ac:dyDescent="0.25">
      <c r="K77" s="119">
        <v>1.0472999999999999</v>
      </c>
      <c r="L77" s="4">
        <v>100</v>
      </c>
    </row>
    <row r="78" spans="2:12" ht="15.6" customHeight="1" x14ac:dyDescent="0.25">
      <c r="K78" s="119">
        <v>1.1487000000000001</v>
      </c>
      <c r="L78" s="4">
        <v>100</v>
      </c>
    </row>
    <row r="79" spans="2:12" ht="15.6" customHeight="1" x14ac:dyDescent="0.25">
      <c r="K79" s="119">
        <v>1.2599</v>
      </c>
      <c r="L79" s="4">
        <v>100</v>
      </c>
    </row>
    <row r="80" spans="2:12" ht="15.6" customHeight="1" x14ac:dyDescent="0.25">
      <c r="K80" s="119">
        <v>1.3818999999999999</v>
      </c>
      <c r="L80" s="4">
        <v>100</v>
      </c>
    </row>
    <row r="81" spans="2:12" ht="15.6" customHeight="1" x14ac:dyDescent="0.25">
      <c r="K81" s="119">
        <v>1.5157</v>
      </c>
      <c r="L81" s="4">
        <v>100</v>
      </c>
    </row>
    <row r="82" spans="2:12" ht="15.6" customHeight="1" x14ac:dyDescent="0.25">
      <c r="K82" s="119">
        <v>1.6625000000000001</v>
      </c>
      <c r="L82" s="4">
        <v>100</v>
      </c>
    </row>
    <row r="83" spans="2:12" ht="15.6" customHeight="1" x14ac:dyDescent="0.25">
      <c r="K83" s="119">
        <v>1.8233999999999999</v>
      </c>
      <c r="L83" s="4">
        <v>100</v>
      </c>
    </row>
    <row r="84" spans="2:12" ht="15.6" customHeight="1" x14ac:dyDescent="0.25">
      <c r="K84" s="119">
        <v>2</v>
      </c>
      <c r="L84" s="4">
        <v>100</v>
      </c>
    </row>
    <row r="85" spans="2:12" ht="15.6" customHeight="1" x14ac:dyDescent="0.25">
      <c r="B85" s="117"/>
      <c r="C85" s="117"/>
      <c r="D85" s="117"/>
      <c r="E85" s="117"/>
      <c r="F85" s="117"/>
      <c r="G85" s="117"/>
      <c r="H85" s="117"/>
      <c r="I85" s="117"/>
      <c r="J85" s="117"/>
      <c r="K85" s="117"/>
      <c r="L85" s="117"/>
    </row>
    <row r="86" spans="2:12" ht="15.6" customHeight="1" x14ac:dyDescent="0.25">
      <c r="B86" s="117"/>
      <c r="C86" s="117"/>
      <c r="D86" s="117"/>
      <c r="E86" s="117"/>
      <c r="F86" s="117"/>
      <c r="G86" s="117"/>
      <c r="H86" s="117"/>
      <c r="I86" s="117"/>
      <c r="J86" s="117"/>
      <c r="K86" s="117"/>
      <c r="L86" s="117"/>
    </row>
    <row r="87" spans="2:12" ht="15.6" customHeight="1" x14ac:dyDescent="0.25">
      <c r="B87" s="117"/>
      <c r="C87" s="117"/>
      <c r="D87" s="117"/>
      <c r="E87" s="117"/>
      <c r="F87" s="117"/>
      <c r="G87" s="117"/>
      <c r="H87" s="117"/>
      <c r="I87" s="117"/>
      <c r="J87" s="117"/>
      <c r="K87" s="117"/>
      <c r="L87" s="117"/>
    </row>
    <row r="88" spans="2:12" ht="15.6" customHeight="1" x14ac:dyDescent="0.25">
      <c r="B88" s="117"/>
      <c r="C88" s="117"/>
      <c r="D88" s="117"/>
      <c r="E88" s="117"/>
      <c r="F88" s="117"/>
      <c r="G88" s="117"/>
      <c r="H88" s="117"/>
      <c r="I88" s="117"/>
      <c r="J88" s="117"/>
      <c r="K88" s="117"/>
      <c r="L88" s="117"/>
    </row>
    <row r="89" spans="2:12" ht="15.6" customHeight="1" x14ac:dyDescent="0.25">
      <c r="B89" s="117"/>
      <c r="C89" s="117"/>
      <c r="D89" s="117"/>
      <c r="E89" s="117"/>
      <c r="F89" s="117"/>
      <c r="G89" s="117"/>
      <c r="H89" s="117"/>
      <c r="I89" s="117"/>
      <c r="J89" s="117"/>
      <c r="K89" s="117"/>
      <c r="L89" s="117"/>
    </row>
    <row r="90" spans="2:12" ht="15.6" customHeight="1" x14ac:dyDescent="0.25">
      <c r="B90" s="115" t="s">
        <v>110</v>
      </c>
      <c r="C90" s="116" t="s">
        <v>98</v>
      </c>
      <c r="D90" s="116" t="s">
        <v>99</v>
      </c>
      <c r="E90" s="116" t="s">
        <v>100</v>
      </c>
      <c r="F90" s="116" t="s">
        <v>101</v>
      </c>
      <c r="G90" s="116" t="s">
        <v>102</v>
      </c>
      <c r="H90" s="116" t="s">
        <v>103</v>
      </c>
      <c r="I90" s="116" t="s">
        <v>104</v>
      </c>
      <c r="J90" s="116" t="s">
        <v>105</v>
      </c>
      <c r="K90" s="117"/>
      <c r="L90" s="116" t="s">
        <v>106</v>
      </c>
    </row>
    <row r="91" spans="2:12" ht="15.6" customHeight="1" x14ac:dyDescent="0.25">
      <c r="B91" s="118">
        <v>9</v>
      </c>
      <c r="C91" s="3">
        <v>1.2457</v>
      </c>
      <c r="D91" s="3">
        <v>1.2809999999999999</v>
      </c>
      <c r="E91" s="3">
        <v>1.3324</v>
      </c>
      <c r="F91" s="3">
        <v>1.4021999999999999</v>
      </c>
      <c r="G91" s="3">
        <v>1.4884999999999999</v>
      </c>
      <c r="H91" s="3">
        <v>1.5933999999999999</v>
      </c>
      <c r="I91" s="3">
        <v>1.7134</v>
      </c>
      <c r="J91" s="3">
        <v>1.7393000000000001</v>
      </c>
      <c r="K91" s="119">
        <v>0.45</v>
      </c>
      <c r="L91" s="4">
        <v>108.86</v>
      </c>
    </row>
    <row r="92" spans="2:12" ht="15.6" customHeight="1" x14ac:dyDescent="0.25">
      <c r="B92" s="118">
        <v>10</v>
      </c>
      <c r="C92" s="3">
        <v>1.0617000000000001</v>
      </c>
      <c r="D92" s="3">
        <v>1.0928</v>
      </c>
      <c r="E92" s="3">
        <v>1.1353</v>
      </c>
      <c r="F92" s="3">
        <v>1.1922999999999999</v>
      </c>
      <c r="G92" s="3">
        <v>1.2658</v>
      </c>
      <c r="H92" s="3">
        <v>1.3561000000000001</v>
      </c>
      <c r="I92" s="3">
        <v>1.4597</v>
      </c>
      <c r="J92" s="3">
        <v>1.4821</v>
      </c>
      <c r="K92" s="119">
        <v>0.49709999999999999</v>
      </c>
      <c r="L92" s="4">
        <v>108.02</v>
      </c>
    </row>
    <row r="93" spans="2:12" ht="15.6" customHeight="1" x14ac:dyDescent="0.25">
      <c r="B93" s="118">
        <v>11</v>
      </c>
      <c r="C93" s="3">
        <v>0.90659999999999996</v>
      </c>
      <c r="D93" s="3">
        <v>0.93269999999999997</v>
      </c>
      <c r="E93" s="3">
        <v>0.96730000000000005</v>
      </c>
      <c r="F93" s="3">
        <v>1.0155000000000001</v>
      </c>
      <c r="G93" s="3">
        <v>1.0784</v>
      </c>
      <c r="H93" s="3">
        <v>1.1561999999999999</v>
      </c>
      <c r="I93" s="3">
        <v>1.2458</v>
      </c>
      <c r="J93" s="3">
        <v>1.2650999999999999</v>
      </c>
      <c r="K93" s="119">
        <v>0.54900000000000004</v>
      </c>
      <c r="L93" s="4">
        <v>106.04</v>
      </c>
    </row>
    <row r="94" spans="2:12" ht="15.6" customHeight="1" x14ac:dyDescent="0.25">
      <c r="B94" s="118">
        <v>12</v>
      </c>
      <c r="C94" s="3">
        <v>0.78049999999999997</v>
      </c>
      <c r="D94" s="3">
        <v>0.80179999999999996</v>
      </c>
      <c r="E94" s="3">
        <v>0.83089999999999997</v>
      </c>
      <c r="F94" s="3">
        <v>0.87209999999999999</v>
      </c>
      <c r="G94" s="3">
        <v>0.92620000000000002</v>
      </c>
      <c r="H94" s="3">
        <v>0.99360000000000004</v>
      </c>
      <c r="I94" s="3">
        <v>1.0716000000000001</v>
      </c>
      <c r="J94" s="3">
        <v>1.0884</v>
      </c>
      <c r="K94" s="119">
        <v>0.60640000000000005</v>
      </c>
      <c r="L94" s="4">
        <v>104.18</v>
      </c>
    </row>
    <row r="95" spans="2:12" ht="15.6" customHeight="1" x14ac:dyDescent="0.25">
      <c r="B95" s="118">
        <v>13</v>
      </c>
      <c r="C95" s="3">
        <v>0.67379999999999995</v>
      </c>
      <c r="D95" s="3">
        <v>0.69140000000000001</v>
      </c>
      <c r="E95" s="3">
        <v>0.71589999999999998</v>
      </c>
      <c r="F95" s="3">
        <v>0.75109999999999999</v>
      </c>
      <c r="G95" s="3">
        <v>0.79790000000000005</v>
      </c>
      <c r="H95" s="3">
        <v>0.85629999999999995</v>
      </c>
      <c r="I95" s="3">
        <v>0.92410000000000003</v>
      </c>
      <c r="J95" s="3">
        <v>0.93859999999999999</v>
      </c>
      <c r="K95" s="119">
        <v>0.66979999999999995</v>
      </c>
      <c r="L95" s="4">
        <v>102.48</v>
      </c>
    </row>
    <row r="96" spans="2:12" ht="15.6" customHeight="1" x14ac:dyDescent="0.25">
      <c r="B96" s="118">
        <v>14</v>
      </c>
      <c r="C96" s="3">
        <v>0.59019999999999995</v>
      </c>
      <c r="D96" s="3">
        <v>0.6048</v>
      </c>
      <c r="E96" s="3">
        <v>0.626</v>
      </c>
      <c r="F96" s="3">
        <v>0.65649999999999997</v>
      </c>
      <c r="G96" s="3">
        <v>0.69740000000000002</v>
      </c>
      <c r="H96" s="3">
        <v>0.74880000000000002</v>
      </c>
      <c r="I96" s="3">
        <v>0.80789999999999995</v>
      </c>
      <c r="J96" s="3">
        <v>0.82010000000000005</v>
      </c>
      <c r="K96" s="119">
        <v>0.7399</v>
      </c>
      <c r="L96" s="4">
        <v>101.01</v>
      </c>
    </row>
    <row r="97" spans="2:12" ht="15.6" customHeight="1" x14ac:dyDescent="0.25">
      <c r="B97" s="118">
        <v>15</v>
      </c>
      <c r="C97" s="3">
        <v>0.53080000000000005</v>
      </c>
      <c r="D97" s="3">
        <v>0.54330000000000001</v>
      </c>
      <c r="E97" s="3">
        <v>0.56210000000000004</v>
      </c>
      <c r="F97" s="3">
        <v>0.58950000000000002</v>
      </c>
      <c r="G97" s="3">
        <v>0.62619999999999998</v>
      </c>
      <c r="H97" s="3">
        <v>0.6724</v>
      </c>
      <c r="I97" s="3">
        <v>0.72519999999999996</v>
      </c>
      <c r="J97" s="3">
        <v>0.73570000000000002</v>
      </c>
      <c r="K97" s="119">
        <v>0.81720000000000004</v>
      </c>
      <c r="L97" s="4">
        <v>100</v>
      </c>
    </row>
    <row r="98" spans="2:12" ht="15.6" customHeight="1" x14ac:dyDescent="0.25">
      <c r="B98" s="118">
        <v>16</v>
      </c>
      <c r="C98" s="3">
        <v>0.49540000000000001</v>
      </c>
      <c r="D98" s="3">
        <v>0.50670000000000004</v>
      </c>
      <c r="E98" s="3">
        <v>0.5242</v>
      </c>
      <c r="F98" s="3">
        <v>0.54969999999999997</v>
      </c>
      <c r="G98" s="3">
        <v>0.58399999999999996</v>
      </c>
      <c r="H98" s="3">
        <v>0.62709999999999999</v>
      </c>
      <c r="I98" s="3">
        <v>0.67569999999999997</v>
      </c>
      <c r="J98" s="3">
        <v>0.68530000000000002</v>
      </c>
      <c r="K98" s="119">
        <v>0.90269999999999995</v>
      </c>
      <c r="L98" s="4">
        <v>99.67</v>
      </c>
    </row>
    <row r="99" spans="2:12" ht="15.6" customHeight="1" x14ac:dyDescent="0.25">
      <c r="K99" s="119">
        <v>0.997</v>
      </c>
      <c r="L99" s="4">
        <v>99.69</v>
      </c>
    </row>
    <row r="100" spans="2:12" ht="15.6" customHeight="1" x14ac:dyDescent="0.25">
      <c r="K100" s="119">
        <v>1.1012999999999999</v>
      </c>
      <c r="L100" s="4">
        <v>99.74</v>
      </c>
    </row>
    <row r="101" spans="2:12" ht="15.6" customHeight="1" x14ac:dyDescent="0.25">
      <c r="K101" s="119">
        <v>1.2163999999999999</v>
      </c>
      <c r="L101" s="4">
        <v>99.8</v>
      </c>
    </row>
    <row r="102" spans="2:12" ht="15.6" customHeight="1" x14ac:dyDescent="0.25">
      <c r="K102" s="119">
        <v>1.3435999999999999</v>
      </c>
      <c r="L102" s="4">
        <v>99.85</v>
      </c>
    </row>
    <row r="103" spans="2:12" ht="15.6" customHeight="1" x14ac:dyDescent="0.25">
      <c r="K103" s="119">
        <v>1.4841</v>
      </c>
      <c r="L103" s="4">
        <v>100</v>
      </c>
    </row>
    <row r="104" spans="2:12" ht="15.6" customHeight="1" x14ac:dyDescent="0.25">
      <c r="K104" s="119">
        <v>1.6393</v>
      </c>
      <c r="L104" s="4">
        <v>100</v>
      </c>
    </row>
    <row r="105" spans="2:12" ht="15.6" customHeight="1" x14ac:dyDescent="0.25">
      <c r="K105" s="119">
        <v>1.8107</v>
      </c>
      <c r="L105" s="4">
        <v>100</v>
      </c>
    </row>
    <row r="106" spans="2:12" ht="15.6" customHeight="1" x14ac:dyDescent="0.25">
      <c r="K106" s="119">
        <v>2</v>
      </c>
      <c r="L106" s="4">
        <v>100</v>
      </c>
    </row>
    <row r="107" spans="2:12" ht="15.6" customHeight="1" x14ac:dyDescent="0.25">
      <c r="B107" s="117"/>
      <c r="C107" s="117"/>
      <c r="D107" s="117"/>
      <c r="E107" s="117"/>
      <c r="F107" s="117"/>
      <c r="G107" s="117"/>
      <c r="H107" s="117"/>
      <c r="I107" s="117"/>
      <c r="J107" s="117"/>
      <c r="K107" s="117"/>
      <c r="L107" s="117"/>
    </row>
    <row r="108" spans="2:12" ht="15.6" customHeight="1" x14ac:dyDescent="0.25">
      <c r="B108" s="117"/>
      <c r="C108" s="117"/>
      <c r="D108" s="117"/>
      <c r="E108" s="117"/>
      <c r="F108" s="117"/>
      <c r="G108" s="117"/>
      <c r="H108" s="117"/>
      <c r="I108" s="117"/>
      <c r="J108" s="117"/>
      <c r="K108" s="117"/>
      <c r="L108" s="117"/>
    </row>
    <row r="109" spans="2:12" ht="15.6" customHeight="1" x14ac:dyDescent="0.25">
      <c r="B109" s="117"/>
      <c r="C109" s="117"/>
      <c r="D109" s="117"/>
      <c r="E109" s="117"/>
      <c r="F109" s="117"/>
      <c r="G109" s="117"/>
      <c r="H109" s="117"/>
      <c r="I109" s="117"/>
      <c r="J109" s="117"/>
      <c r="K109" s="117"/>
      <c r="L109" s="117"/>
    </row>
    <row r="110" spans="2:12" ht="15.6" customHeight="1" x14ac:dyDescent="0.25">
      <c r="B110" s="117"/>
      <c r="C110" s="117"/>
      <c r="D110" s="117"/>
      <c r="E110" s="117"/>
      <c r="F110" s="117"/>
      <c r="G110" s="117"/>
      <c r="H110" s="117"/>
      <c r="I110" s="117"/>
      <c r="J110" s="117"/>
      <c r="K110" s="117"/>
      <c r="L110" s="117"/>
    </row>
    <row r="111" spans="2:12" ht="15.6" customHeight="1" x14ac:dyDescent="0.25">
      <c r="B111" s="117"/>
      <c r="C111" s="117"/>
      <c r="D111" s="117"/>
      <c r="E111" s="117"/>
      <c r="F111" s="117"/>
      <c r="G111" s="117"/>
      <c r="H111" s="117"/>
      <c r="I111" s="117"/>
      <c r="J111" s="117"/>
      <c r="K111" s="117"/>
      <c r="L111" s="117"/>
    </row>
    <row r="112" spans="2:12" ht="15.6" customHeight="1" x14ac:dyDescent="0.25">
      <c r="B112" s="115" t="s">
        <v>111</v>
      </c>
      <c r="C112" s="116" t="s">
        <v>98</v>
      </c>
      <c r="D112" s="116" t="s">
        <v>99</v>
      </c>
      <c r="E112" s="116" t="s">
        <v>100</v>
      </c>
      <c r="F112" s="116" t="s">
        <v>101</v>
      </c>
      <c r="G112" s="116" t="s">
        <v>102</v>
      </c>
      <c r="H112" s="116" t="s">
        <v>103</v>
      </c>
      <c r="I112" s="116" t="s">
        <v>104</v>
      </c>
      <c r="J112" s="116" t="s">
        <v>105</v>
      </c>
      <c r="K112" s="117"/>
      <c r="L112" s="116" t="s">
        <v>106</v>
      </c>
    </row>
    <row r="113" spans="2:12" ht="15.6" customHeight="1" x14ac:dyDescent="0.25">
      <c r="B113" s="118">
        <v>9</v>
      </c>
      <c r="C113" s="3">
        <v>0.83879999999999999</v>
      </c>
      <c r="D113" s="3">
        <v>0.97829999999999995</v>
      </c>
      <c r="E113" s="3">
        <v>1.1099000000000001</v>
      </c>
      <c r="F113" s="3">
        <v>1.2461</v>
      </c>
      <c r="G113" s="3">
        <v>1.3879999999999999</v>
      </c>
      <c r="H113" s="3">
        <v>1.5539000000000001</v>
      </c>
      <c r="I113" s="3">
        <v>1.7287999999999999</v>
      </c>
      <c r="J113" s="3">
        <v>1.7637</v>
      </c>
      <c r="K113" s="119">
        <v>0.45</v>
      </c>
      <c r="L113" s="4">
        <v>118.65</v>
      </c>
    </row>
    <row r="114" spans="2:12" ht="15.6" customHeight="1" x14ac:dyDescent="0.25">
      <c r="B114" s="118">
        <v>10</v>
      </c>
      <c r="C114" s="3">
        <v>0.69550000000000001</v>
      </c>
      <c r="D114" s="3">
        <v>0.80630000000000002</v>
      </c>
      <c r="E114" s="3">
        <v>0.91410000000000002</v>
      </c>
      <c r="F114" s="3">
        <v>1.0201</v>
      </c>
      <c r="G114" s="3">
        <v>1.1269</v>
      </c>
      <c r="H114" s="3">
        <v>1.2471000000000001</v>
      </c>
      <c r="I114" s="3">
        <v>1.3632</v>
      </c>
      <c r="J114" s="3">
        <v>1.3843000000000001</v>
      </c>
      <c r="K114" s="119">
        <v>0.49709999999999999</v>
      </c>
      <c r="L114" s="4">
        <v>116.88</v>
      </c>
    </row>
    <row r="115" spans="2:12" ht="15.6" customHeight="1" x14ac:dyDescent="0.25">
      <c r="B115" s="118">
        <v>11</v>
      </c>
      <c r="C115" s="3">
        <v>0.5534</v>
      </c>
      <c r="D115" s="3">
        <v>0.6583</v>
      </c>
      <c r="E115" s="3">
        <v>0.7661</v>
      </c>
      <c r="F115" s="3">
        <v>0.86599999999999999</v>
      </c>
      <c r="G115" s="3">
        <v>0.9466</v>
      </c>
      <c r="H115" s="3">
        <v>1.0429999999999999</v>
      </c>
      <c r="I115" s="3">
        <v>1.1371</v>
      </c>
      <c r="J115" s="3">
        <v>1.1543000000000001</v>
      </c>
      <c r="K115" s="119">
        <v>0.54900000000000004</v>
      </c>
      <c r="L115" s="4">
        <v>114.37</v>
      </c>
    </row>
    <row r="116" spans="2:12" ht="15.6" customHeight="1" x14ac:dyDescent="0.25">
      <c r="B116" s="118">
        <v>12</v>
      </c>
      <c r="C116" s="3">
        <v>0.45989999999999998</v>
      </c>
      <c r="D116" s="3">
        <v>0.54830000000000001</v>
      </c>
      <c r="E116" s="3">
        <v>0.65249999999999997</v>
      </c>
      <c r="F116" s="3">
        <v>0.74319999999999997</v>
      </c>
      <c r="G116" s="3">
        <v>0.80479999999999996</v>
      </c>
      <c r="H116" s="3">
        <v>0.88649999999999995</v>
      </c>
      <c r="I116" s="3">
        <v>0.96430000000000005</v>
      </c>
      <c r="J116" s="3">
        <v>0.97860000000000003</v>
      </c>
      <c r="K116" s="119">
        <v>0.60640000000000005</v>
      </c>
      <c r="L116" s="4">
        <v>111.91</v>
      </c>
    </row>
    <row r="117" spans="2:12" ht="15.6" customHeight="1" x14ac:dyDescent="0.25">
      <c r="B117" s="118">
        <v>13</v>
      </c>
      <c r="C117" s="3">
        <v>0.38840000000000002</v>
      </c>
      <c r="D117" s="3">
        <v>0.46970000000000001</v>
      </c>
      <c r="E117" s="3">
        <v>0.55110000000000003</v>
      </c>
      <c r="F117" s="3">
        <v>0.62829999999999997</v>
      </c>
      <c r="G117" s="3">
        <v>0.69450000000000001</v>
      </c>
      <c r="H117" s="3">
        <v>0.77039999999999997</v>
      </c>
      <c r="I117" s="3">
        <v>0.83230000000000004</v>
      </c>
      <c r="J117" s="3">
        <v>0.84250000000000003</v>
      </c>
      <c r="K117" s="119">
        <v>0.66979999999999995</v>
      </c>
      <c r="L117" s="4">
        <v>108.63</v>
      </c>
    </row>
    <row r="118" spans="2:12" ht="15.6" customHeight="1" x14ac:dyDescent="0.25">
      <c r="B118" s="118">
        <v>14</v>
      </c>
      <c r="C118" s="3">
        <v>0.33960000000000001</v>
      </c>
      <c r="D118" s="3">
        <v>0.40720000000000001</v>
      </c>
      <c r="E118" s="3">
        <v>0.47199999999999998</v>
      </c>
      <c r="F118" s="3">
        <v>0.53859999999999997</v>
      </c>
      <c r="G118" s="3">
        <v>0.60670000000000002</v>
      </c>
      <c r="H118" s="3">
        <v>0.67710000000000004</v>
      </c>
      <c r="I118" s="3">
        <v>0.72709999999999997</v>
      </c>
      <c r="J118" s="3">
        <v>0.73399999999999999</v>
      </c>
      <c r="K118" s="119">
        <v>0.7399</v>
      </c>
      <c r="L118" s="4">
        <v>106.14</v>
      </c>
    </row>
    <row r="119" spans="2:12" ht="15.6" customHeight="1" x14ac:dyDescent="0.25">
      <c r="B119" s="118">
        <v>15</v>
      </c>
      <c r="C119" s="3">
        <v>0.29139999999999999</v>
      </c>
      <c r="D119" s="3">
        <v>0.34549999999999997</v>
      </c>
      <c r="E119" s="3">
        <v>0.4012</v>
      </c>
      <c r="F119" s="3">
        <v>0.45429999999999998</v>
      </c>
      <c r="G119" s="3">
        <v>0.51910000000000001</v>
      </c>
      <c r="H119" s="3">
        <v>0.59109999999999996</v>
      </c>
      <c r="I119" s="3">
        <v>0.64380000000000004</v>
      </c>
      <c r="J119" s="3">
        <v>0.6502</v>
      </c>
      <c r="K119" s="119">
        <v>0.81720000000000004</v>
      </c>
      <c r="L119" s="4">
        <v>104.27</v>
      </c>
    </row>
    <row r="120" spans="2:12" ht="15.6" customHeight="1" x14ac:dyDescent="0.25">
      <c r="B120" s="118">
        <v>16</v>
      </c>
      <c r="C120" s="3">
        <v>0.24610000000000001</v>
      </c>
      <c r="D120" s="3">
        <v>0.29549999999999998</v>
      </c>
      <c r="E120" s="3">
        <v>0.3458</v>
      </c>
      <c r="F120" s="3">
        <v>0.38869999999999999</v>
      </c>
      <c r="G120" s="3">
        <v>0.4471</v>
      </c>
      <c r="H120" s="3">
        <v>0.5202</v>
      </c>
      <c r="I120" s="3">
        <v>0.57440000000000002</v>
      </c>
      <c r="J120" s="3">
        <v>0.58079999999999998</v>
      </c>
      <c r="K120" s="119">
        <v>0.90269999999999995</v>
      </c>
      <c r="L120" s="4">
        <v>102.68</v>
      </c>
    </row>
    <row r="121" spans="2:12" ht="15.6" customHeight="1" x14ac:dyDescent="0.25">
      <c r="K121" s="119">
        <v>0.997</v>
      </c>
      <c r="L121" s="4">
        <v>101.38</v>
      </c>
    </row>
    <row r="122" spans="2:12" ht="15.6" customHeight="1" x14ac:dyDescent="0.25">
      <c r="K122" s="119">
        <v>1.1012999999999999</v>
      </c>
      <c r="L122" s="4">
        <v>100.55</v>
      </c>
    </row>
    <row r="123" spans="2:12" ht="15.6" customHeight="1" x14ac:dyDescent="0.25">
      <c r="K123" s="119">
        <v>1.2163999999999999</v>
      </c>
      <c r="L123" s="4">
        <v>100</v>
      </c>
    </row>
    <row r="124" spans="2:12" ht="15.6" customHeight="1" x14ac:dyDescent="0.25">
      <c r="K124" s="119">
        <v>1.3435999999999999</v>
      </c>
      <c r="L124" s="4">
        <v>99.18</v>
      </c>
    </row>
    <row r="125" spans="2:12" ht="15.6" customHeight="1" x14ac:dyDescent="0.25">
      <c r="K125" s="119">
        <v>1.4841</v>
      </c>
      <c r="L125" s="4">
        <v>98.95</v>
      </c>
    </row>
    <row r="126" spans="2:12" ht="15.6" customHeight="1" x14ac:dyDescent="0.25">
      <c r="K126" s="119">
        <v>1.6393</v>
      </c>
      <c r="L126" s="4">
        <v>99.31</v>
      </c>
    </row>
    <row r="127" spans="2:12" ht="15.6" customHeight="1" x14ac:dyDescent="0.25">
      <c r="K127" s="119">
        <v>1.8107</v>
      </c>
      <c r="L127" s="4">
        <v>99.71</v>
      </c>
    </row>
    <row r="128" spans="2:12" ht="15.6" customHeight="1" x14ac:dyDescent="0.25">
      <c r="K128" s="119">
        <v>2</v>
      </c>
      <c r="L128" s="4">
        <v>100</v>
      </c>
    </row>
    <row r="129" spans="2:12" ht="15.6" customHeight="1" x14ac:dyDescent="0.25">
      <c r="B129" s="117"/>
      <c r="C129" s="117"/>
      <c r="D129" s="117"/>
      <c r="E129" s="117"/>
      <c r="F129" s="117"/>
      <c r="G129" s="117"/>
      <c r="H129" s="117"/>
      <c r="I129" s="117"/>
      <c r="J129" s="117"/>
      <c r="K129" s="117"/>
      <c r="L129" s="117"/>
    </row>
    <row r="130" spans="2:12" ht="15.6" customHeight="1" x14ac:dyDescent="0.25">
      <c r="B130" s="117"/>
      <c r="C130" s="117"/>
      <c r="D130" s="117"/>
      <c r="E130" s="117"/>
      <c r="F130" s="117"/>
      <c r="G130" s="117"/>
      <c r="H130" s="117"/>
      <c r="I130" s="117"/>
      <c r="J130" s="117"/>
      <c r="K130" s="117"/>
      <c r="L130" s="117"/>
    </row>
    <row r="131" spans="2:12" ht="15.6" customHeight="1" x14ac:dyDescent="0.25">
      <c r="B131" s="117"/>
      <c r="C131" s="117"/>
      <c r="D131" s="117"/>
      <c r="E131" s="117"/>
      <c r="F131" s="117"/>
      <c r="G131" s="117"/>
      <c r="H131" s="117"/>
      <c r="I131" s="117"/>
      <c r="J131" s="117"/>
      <c r="K131" s="117"/>
      <c r="L131" s="117"/>
    </row>
    <row r="132" spans="2:12" ht="15.6" customHeight="1" x14ac:dyDescent="0.25">
      <c r="B132" s="117"/>
      <c r="C132" s="117"/>
      <c r="D132" s="117"/>
      <c r="E132" s="117"/>
      <c r="F132" s="117"/>
      <c r="G132" s="117"/>
      <c r="H132" s="117"/>
      <c r="I132" s="117"/>
      <c r="J132" s="117"/>
      <c r="K132" s="117"/>
      <c r="L132" s="117"/>
    </row>
    <row r="133" spans="2:12" ht="15.6" customHeight="1" x14ac:dyDescent="0.25">
      <c r="B133" s="117"/>
      <c r="C133" s="117"/>
      <c r="D133" s="117"/>
      <c r="E133" s="117"/>
      <c r="F133" s="117"/>
      <c r="G133" s="117"/>
      <c r="H133" s="117"/>
      <c r="I133" s="117"/>
      <c r="J133" s="117"/>
      <c r="K133" s="117"/>
      <c r="L133" s="117"/>
    </row>
  </sheetData>
  <mergeCells count="1">
    <mergeCell ref="B1:N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2026-08-04T15:58:28Z</dcterms:created>
  <dcterms:modified xsi:type="dcterms:W3CDTF">2026-08-04T15:58:30Z</dcterms:modified>
  <cp:category/>
</cp:coreProperties>
</file>