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B10FEE90-C110-469B-9A60-B3D37938244F}" xr6:coauthVersionLast="47" xr6:coauthVersionMax="47" xr10:uidLastSave="{50E5E3E8-D6BB-45B9-A3D9-DF09590B020A}"/>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"B835108EA47CE"</definedName>
    <definedName name="_xlnm.Print_Area" localSheetId="1">'Ai-1000cc Gen 2'!$A$1:$AS$122</definedName>
    <definedName name="_xlnm.Print_Area" localSheetId="2">'Ai-1300cc Gen 2'!$A$1:$AS$122</definedName>
    <definedName name="_xlnm.Print_Area" localSheetId="3">'Ai-1650cc Gen 2'!$A$1:$AS$122</definedName>
    <definedName name="_xlnm.Print_Area" localSheetId="4">'Ai-2200cc Gen 2'!$A$1:$AS$122</definedName>
    <definedName name="_xlnm.Print_Area" localSheetId="5">'Ai-2600cc Gen 2'!$A$1:$AS$122</definedName>
    <definedName name="_xlnm.Print_Area" localSheetId="0">'Ai-750cc Gen 2'!$A$1:$AS$122</definedName>
  </definedNames>
  <calcPr calcId="0"/>
</workbook>
</file>

<file path=xl/sharedStrings.xml><?xml version="1.0" encoding="utf-8"?>
<sst xmlns="http://schemas.openxmlformats.org/spreadsheetml/2006/main" count="997" uniqueCount="160">
  <si>
    <t>Ford strategy   ·   HP Tuners   ·   SCT   ·   return style      bench data 30 January 2026      Static flow 747.0 cc/min, 9.1582 g/s, 72.68 lb/hr at 43.5 psi      862.5 cc/min at the 58.0152 psi / 400 kPa Ford base rail      Minimum Pulse Width 0.473 ms​‌​​‌​‌‌‌</t>
  </si>
  <si>
    <t>STATIC FLOW AT 43.5 PSI   cc/min</t>
  </si>
  <si>
    <t>STATIC FLOW AT BASE RAIL   cc/min</t>
  </si>
  <si>
    <t>MINIMUM PULSE WIDTH   ms</t>
  </si>
  <si>
    <t>HIGH SLOPE   AHISL   lb/hr</t>
  </si>
  <si>
    <t>OFFSET AT 13.5 V   ms</t>
  </si>
  <si>
    <t>8 CYL TURBO, GASOLINE, 80 % DUTY   hp</t>
  </si>
  <si>
    <t>Injector Offset against battery voltage at every fuel rail pressure, and Slope Modifier against fuel rail temperature by fuel</t>
  </si>
  <si>
    <t>Ford data, HP Tuners software layout      injector size / type   Ai-750cc Gen 2   ·   747.0 cc/min at 43.5 psi</t>
  </si>
  <si>
    <t>Parameter</t>
  </si>
  <si>
    <t>Value</t>
  </si>
  <si>
    <t>Low Slope Mult.</t>
  </si>
  <si>
    <t>Breakpoint Mult.</t>
  </si>
  <si>
    <t>Inj Slope Modif vs Rail temp</t>
  </si>
  <si>
    <t>Hi Slope   (lb/hr)</t>
  </si>
  <si>
    <t>Pressure (psi)</t>
  </si>
  <si>
    <t>Multiplier</t>
  </si>
  <si>
    <t>Temp (°F)</t>
  </si>
  <si>
    <t>91 Pump Gas</t>
  </si>
  <si>
    <t>E85</t>
  </si>
  <si>
    <t>Lo Slope   (lb/hr)</t>
  </si>
  <si>
    <t>Breakpoint   (lb)</t>
  </si>
  <si>
    <t>Minimum PW   (ms)</t>
  </si>
  <si>
    <t>Voltage Offset   (ms)</t>
  </si>
  <si>
    <t>Volts</t>
  </si>
  <si>
    <t>Offset</t>
  </si>
  <si>
    <t>liquid density ratio against the 70 °F reference</t>
  </si>
  <si>
    <t>High Slope Mult.</t>
  </si>
  <si>
    <t>Offset Mult.</t>
  </si>
  <si>
    <t>Inj Offset Modif vs Rail temp</t>
  </si>
  <si>
    <t>dead time is coil and pintle, so it does not move with fuel temperature</t>
  </si>
  <si>
    <t>Reference point      where every modifier above reads exactly one</t>
  </si>
  <si>
    <t>Base fuel rail pressure   (psi)</t>
  </si>
  <si>
    <t>Reference rail temperature   (°F)</t>
  </si>
  <si>
    <t>Offset at 13.5 V   (ms)</t>
  </si>
  <si>
    <t>Static flow at the base rail   (cc/min)</t>
  </si>
  <si>
    <t>Ford data, SCT software layout      the same injector in pounds per second and seconds   ·   never mix the two unit sets</t>
  </si>
  <si>
    <t>Hi Slope   (lb/s)</t>
  </si>
  <si>
    <t>Lo Slope   (lb/s)</t>
  </si>
  <si>
    <t>Minimum PW   (sec)</t>
  </si>
  <si>
    <t>Voltage Offset   (sec)</t>
  </si>
  <si>
    <t>Offset at 13.5 V   (sec)</t>
  </si>
  <si>
    <t>Return style fixed pressure system at 43.50 psi      the rail never moves, so every modifier is held at one and the compensation is folded into the four numbers</t>
  </si>
  <si>
    <t>Engine Power Support at 80 % duty, both fuels</t>
  </si>
  <si>
    <t>Cylinders</t>
  </si>
  <si>
    <t>Gasoline NA (hp)</t>
  </si>
  <si>
    <t>Gasoline turbo (hp)</t>
  </si>
  <si>
    <t>E85 NA (hp)</t>
  </si>
  <si>
    <t>E85 turbo (hp)</t>
  </si>
  <si>
    <t>Bank gasoline (lb/hr)</t>
  </si>
  <si>
    <t>Bank E85 (lb/hr)</t>
  </si>
  <si>
    <t>Tell Us What Worked      what you find in the car feeds straight back into the next revision of this data</t>
  </si>
  <si>
    <t>·      Used this data? Let us know. If you made a change anywhere that helped the car run better, we want to hear about it.</t>
  </si>
  <si>
    <t>·      Email us what you changed — the model, the rail pressure, which table, the values you settled on, and what the car did afterwards.</t>
  </si>
  <si>
    <t>·      Screenshots are welcome. So are datalogs, dyno sheets and ECU screen grabs.</t>
  </si>
  <si>
    <t>·      All feedback is welcome, good or bad. A table that did not work for you is just as useful to us as one that did.</t>
  </si>
  <si>
    <t>Send feedback to</t>
  </si>
  <si>
    <t>data@alphainjection.com</t>
  </si>
  <si>
    <t>Alpha Injection      Data Set Notes</t>
  </si>
  <si>
    <t>Product</t>
  </si>
  <si>
    <t>Ai-750cc Gen 2, EV6 / US-Car connector. Static flow 747.0 cc/min, 9.1582 g/s, 72.68 lb/hr at 43.5 psi across the injector, which is 862.5 cc/min carried up the fitted pressure curve to the 58.0152 psi / 400 kPa Ford base rail. Minimum Pulse Width 0.473 ms.​‌​​‌​‌‌‌</t>
  </si>
  <si>
    <t>Where it goes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</si>
  <si>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</si>
  <si>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Two unit sets</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</si>
  <si>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</si>
  <si>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Return style panel</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</si>
  <si>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</si>
  <si>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Slopes and the breakpoint</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</si>
  <si>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</si>
  <si>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</si>
  <si>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Low voltage end</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</si>
  <si>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</si>
  <si>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Offset multiplier</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</si>
  <si>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0.217 ms across the whole published axis and 0.064 ms inside the window an engine actually runs in, 39.15 to 75 psi and 11 V up.​‌​​‌​‌‌‌</t>
  </si>
  <si>
    <t>Rail temperature</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</si>
  <si>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</si>
  <si>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</si>
  <si>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</si>
  <si>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</si>
  <si>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</si>
  <si>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Ford strategy   ·   HP Tuners   ·   SCT   ·   return style      bench data 30 January 2026      Static flow 1,055.9 cc/min, 12.9453 g/s, 102.74 lb/hr at 43.5 psi      1,219.2 cc/min at the 58.0152 psi / 400 kPa Ford base rail      Minimum Pulse Width 0.519 ms​‌​​​​‌‌‌</t>
  </si>
  <si>
    <t>Ford data, HP Tuners software layout      injector size / type   Ai-1050cc Gen 2   ·   1,055.9 cc/min at 43.5 psi</t>
  </si>
  <si>
    <t>Ai-1050cc Gen 2, EV6 / US-Car connector. Static flow 1,055.9 cc/min, 12.9453 g/s, 102.74 lb/hr at 43.5 psi across the injector, which is 1,219.2 cc/min carried up the fitted pressure curve to the 58.0152 psi / 400 kPa Ford base rail. Minimum Pulse Width 0.519 ms.​‌​​​​‌‌‌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</si>
  <si>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</si>
  <si>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</si>
  <si>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</si>
  <si>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</si>
  <si>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</si>
  <si>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</si>
  <si>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0.192 ms across the whole published axis and 0.065 ms inside the window an engine actually runs in, 39.15 to 75 psi and 11 V up.​‌​​​​‌‌‌</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</si>
  <si>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</si>
  <si>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Power is quoted both ways at 80 per cent duty. Gasoline uses 0.50 lb/hr per hp naturally aspirated and 0.58 turbocharged at 0.7356 g/cc; the shaded E85 columns use 0.65 and 0.75 at 0.7818 g/cc, since E85 needs roughly a third more fuel flow for the same power.​‌​​​​‌‌‌</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</si>
  <si>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</si>
  <si>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Ford strategy   ·   HP Tuners   ·   SCT   ·   return style      bench data 30 January 2026      Static flow 1,381.1 cc/min, 16.9329 g/s, 134.39 lb/hr at 43.5 psi      1,598.4 cc/min at the 58.0152 psi / 400 kPa Ford base rail      Minimum Pulse Width 0.425 ms​‌​‌​‌‌‌‌</t>
  </si>
  <si>
    <t>Ford data, HP Tuners software layout      injector size / type   Ai-1300cc Gen 2   ·   1,381.1 cc/min at 43.5 psi</t>
  </si>
  <si>
    <t>Ai-1300cc Gen 2, EV6 / US-Car connector. Static flow 1,381.1 cc/min, 16.9329 g/s, 134.39 lb/hr at 43.5 psi across the injector, which is 1,598.4 cc/min carried up the fitted pressure curve to the 58.0152 psi / 400 kPa Ford base rail. Minimum Pulse Width 0.425 ms.​‌​‌​‌‌‌‌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</si>
  <si>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</si>
  <si>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</si>
  <si>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</si>
  <si>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</si>
  <si>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</si>
  <si>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</si>
  <si>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0.032 ms across the whole published axis and 0.008 ms inside the window an engine actually runs in, 39.15 to 75 psi and 11 V up.​‌​‌​‌‌‌‌</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</si>
  <si>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</si>
  <si>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Power is quoted both ways at 80 per cent duty. Gasoline uses 0.50 lb/hr per hp naturally aspirated and 0.58 turbocharged at 0.7356 g/cc; the shaded E85 columns use 0.65 and 0.75 at 0.7818 g/cc, since E85 needs roughly a third more fuel flow for the same power.​‌​‌​‌‌‌‌</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</si>
  <si>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</si>
  <si>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Ford strategy   ·   HP Tuners   ·   SCT   ·   return style      bench data 30 January 2026      Static flow 1,569.6 cc/min, 19.2433 g/s, 152.73 lb/hr at 43.5 psi      1,814.4 cc/min at the 58.0152 psi / 400 kPa Ford base rail      Minimum Pulse Width 0.500 ms​‌​‌‌​‌​‌</t>
  </si>
  <si>
    <t>Ford data, HP Tuners software layout      injector size / type   Ai-1650cc Gen 2   ·   1,569.6 cc/min at 43.5 psi</t>
  </si>
  <si>
    <t>Ai-1650cc Gen 2, EV6 / US-Car connector. Static flow 1,569.6 cc/min, 19.2433 g/s, 152.73 lb/hr at 43.5 psi across the injector, which is 1,814.4 cc/min carried up the fitted pressure curve to the 58.0152 psi / 400 kPa Ford base rail. Minimum Pulse Width 0.500 ms.​‌​‌‌​‌​‌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</si>
  <si>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</si>
  <si>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</si>
  <si>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</si>
  <si>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</si>
  <si>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</si>
  <si>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</si>
  <si>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0.020 ms across the whole published axis and 0.005 ms inside the window an engine actually runs in, 39.15 to 75 psi and 11 V up.​‌​‌‌​‌​‌</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</si>
  <si>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</si>
  <si>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Power is quoted both ways at 80 per cent duty. Gasoline uses 0.50 lb/hr per hp naturally aspirated and 0.58 turbocharged at 0.7356 g/cc; the shaded E85 columns use 0.65 and 0.75 at 0.7818 g/cc, since E85 needs roughly a third more fuel flow for the same power.​‌​‌‌​‌​‌</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</si>
  <si>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</si>
  <si>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Ford strategy   ·   HP Tuners   ·   SCT   ·   return style      bench data 30 January 2026      Static flow 2,149.0 cc/min, 26.3467 g/s, 209.10 lb/hr at 43.5 psi      2,473.9 cc/min at the 58.0152 psi / 400 kPa Ford base rail      Minimum Pulse Width 0.450 ms​‌​​​​‌​​</t>
  </si>
  <si>
    <t>Ford data, HP Tuners software layout      injector size / type   Ai-2200cc Gen 2   ·   2,149.0 cc/min at 43.5 psi</t>
  </si>
  <si>
    <t>Ai-2200cc Gen 2, EV6 / US-Car connector. Static flow 2,149.0 cc/min, 26.3467 g/s, 209.10 lb/hr at 43.5 psi across the injector, which is 2,473.9 cc/min carried up the fitted pressure curve to the 58.0152 psi / 400 kPa Ford base rail. Minimum Pulse Width 0.450 ms.​‌​​​​‌​​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</si>
  <si>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</si>
  <si>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</si>
  <si>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</si>
  <si>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</si>
  <si>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</si>
  <si>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</si>
  <si>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0.011 ms across the whole published axis and 0.004 ms inside the window an engine actually runs in, 39.15 to 75 psi and 11 V up.​‌​​​​‌​​</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</si>
  <si>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</si>
  <si>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Power is quoted both ways at 80 per cent duty. Gasoline uses 0.50 lb/hr per hp naturally aspirated and 0.58 turbocharged at 0.7356 g/cc; the shaded E85 columns use 0.65 and 0.75 at 0.7818 g/cc, since E85 needs roughly a third more fuel flow for the same power.​‌​​​​‌​​</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</si>
  <si>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</si>
  <si>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Ford strategy   ·   HP Tuners   ·   SCT   ·   return style      bench data 30 January 2026      Static flow 2,650.0 cc/min, 32.4890 g/s, 257.85 lb/hr at 43.5 psi      3,047.7 cc/min at the 58.0152 psi / 400 kPa Ford base rail      Minimum Pulse Width 0.450 ms​‌​‌​‌‌‌​</t>
  </si>
  <si>
    <t>Ford data, HP Tuners software layout      injector size / type   Ai-2600cc Gen 2   ·   2,650.0 cc/min at 43.5 psi</t>
  </si>
  <si>
    <t>Ai-2600cc Gen 2, EV6 / US-Car connector. Static flow 2,650.0 cc/min, 32.4890 g/s, 257.85 lb/hr at 43.5 psi across the injector, which is 3,047.7 cc/min carried up the fitted pressure curve to the 58.0152 psi / 400 kPa Ford base rail. Minimum Pulse Width 0.450 ms.​‌​‌​‌‌‌​</t>
  </si>
  <si>
    <t>High Slope, Low Slope, Breakpoint and Minimum Pulse Width go in the injector setup page. The offset row goes in the injector offset against battery voltage table. The pressure and temperature registers go in the matching slope, breakpoint and offset modifier tables. Take the HP Tuners column or the SCT column, never a mix of the two.​‌​‌​‌‌‌​</t>
  </si>
  <si>
    <t>HP Tuners asks for pounds per hour and milliseconds. SCT asks for pounds per second and seconds. They are the same injector: lb/s is lb/hr divided by 3600 and sec is ms divided by 1000. Both columns are published so nothing has to be converted by hand, which is where most slope entry errors come from.​‌​‌​‌‌‌​</t>
  </si>
  <si>
    <t>On a fixed pressure system the rail never moves, so the pressure tables can be left flat and the compensation folded into the four values instead. The green cell is live: enter any fuel rail pressure there and the multiplier, both slopes and the breakpoint recompute at once, starting from the 43.50 psi default shown.​‌​‌​‌‌‌​</t>
  </si>
  <si>
    <t>High Slope is static flow at the base rail expressed as fuel mass per second. Low Slope covers the short pulse region under the breakpoint and comes from the measured short pulse curve, so it carries the real shortfall rather than a copy of the high slope. The breakpoint is deliberately held down at the minimum effective pulse so the low segment stays short and Minimum Pulse Width does the rest of the work.​‌​‌​‌‌‌​</t>
  </si>
  <si>
    <t>Offset, also called dead time or latency, is the part of each pulse the injector spends opening and closing rather than flowing, and the ECU adds it to the commanded time. It falls steeply as battery voltage rises and climbs as the pressure across the injector rises.​‌​‌​‌‌‌​</t>
  </si>
  <si>
    <t>The six, seven and eight volt columns carry real measured values rather than a repeat of the twelve volt figure. Cranking on a tired battery genuinely sits down there, and too small a number leaves the injector almost no opening allowance, the usual cause of a long crank on an otherwise sound calibration.​‌​‌​‌‌‌​</t>
  </si>
  <si>
    <t>The Ford strategy scales one offset table by one pressure number, so it can only describe a dead time surface that separates into a voltage term times a pressure term. The measured surface does not separate perfectly, so the multiplier is the least squares fit in milliseconds, which puts the accuracy where dead time is longest. Worst residual is 0.163 ms across the whole published axis and 0.042 ms inside the window an engine actually runs in, 39.15 to 75 psi and 11 V up.​‌​‌​‌‌‌​</t>
  </si>
  <si>
    <t>Hot fuel is less dense, so the same volume through the injector is less mass and the slope has to come down with it. The modifier is the density ratio against the 70 deg F reference, worked out with the API MPMS 11.1 correction for liquid, so it depends on the fuel. Offset modifiers stay at one, because dead time is coil and pintle mechanics rather than fuel density.​‌​‌​‌‌‌​</t>
  </si>
  <si>
    <t>Power is quoted both ways at 80 per cent duty. Gasoline uses 0.50 lb/hr per hp naturally aspirated and 0.58 turbocharged at 0.7356 g/cc; the shaded E85 columns use 0.65 and 0.75 at 0.7818 g/cc, since E85 needs roughly a third more fuel flow for the same power.​‌​‌​‌‌‌​</t>
  </si>
  <si>
    <t>Slopes, offset and short pulse behaviour come from the same fitted surfaces as the Alpha Injection HP Tuners, Haltech, Holley EFI, MaxxECU, MoTeC M1, COBB, EcuTek, AEM Infinity, AEM Series 2, EFILive, MegaSquirt, Link G4X, Emtron, Syvecs, Polaris, Can Am, Ecumaster, FuelTech, Hondata, ProEFI, Speeduino and rusEFI data sets, re-gridded onto the fields the Ford strategy uses, and more platforms will be added as they are released. Slope and breakpoint multipliers follow the square root of pressure, the shape a solenoid injector flows to once the pintle is fully lifted.​‌​‌​‌‌‌​</t>
  </si>
  <si>
    <t>Alpha Injection   ·   Ford chart source   ·   Injector Offset f(V) by fuel rail pressure, and Slope Modifier by fuel rail temperature</t>
  </si>
  <si>
    <t>Ai-750cc Gen 2</t>
  </si>
  <si>
    <t>30.00 psi</t>
  </si>
  <si>
    <t>39.15 psi</t>
  </si>
  <si>
    <t>43.50 psi</t>
  </si>
  <si>
    <t>58.02 psi</t>
  </si>
  <si>
    <t>75.00 psi</t>
  </si>
  <si>
    <t>125.00 psi</t>
  </si>
  <si>
    <t>Slope Mod 91 Pump Gas</t>
  </si>
  <si>
    <t>Slope Mod E85</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</si>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</sst>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00"/>
    <numFmt numFmtId="166" formatCode="0.0000"/>
    <numFmt numFmtId="167" formatCode="#,##0.0000"/>
    <numFmt numFmtId="168" formatCode="0.000000E+00"/>
    <numFmt numFmtId="169" formatCode="0.0"/>
    <numFmt numFmtId="170" formatCode="0.000000"/>
    <numFmt numFmtId="171" formatCode="0.0000000"/>
    <numFmt numFmtId="172" formatCode="0.00000000"/>
    <numFmt numFmtId="173" formatCode="0.000000000"/>
    <numFmt numFmtId="174" formatCode="0.#"/>
  </numFmts>
  <fonts count="18" x14ac:knownFonts="1">
    <font>
      <sz val="11"/>
      <color theme="1"/>
      <name val="Calibri"/>
      <family val="2"/>
      <scheme val="minor"/>
    </font>
    <font>
      <b/>
      <sz val="10"/>
      <color rgb="FFCBDAEC"/>
      <name val="Calibri"/>
    </font>
    <font>
      <sz val="11"/>
      <color rgb="FF0E2340"/>
      <name val="Calibri"/>
    </font>
    <font>
      <b/>
      <sz val="18"/>
      <color rgb="FF0E2340"/>
      <name val="Calibri"/>
    </font>
    <font>
      <b/>
      <sz val="8.1999999999999993"/>
      <color rgb="FF35619C"/>
      <name val="Calibri"/>
    </font>
    <font>
      <b/>
      <sz val="11"/>
      <color rgb="FF8A4A10"/>
      <name val="Calibri"/>
    </font>
    <font>
      <b/>
      <sz val="9.5"/>
      <color rgb="FF8A4A10"/>
      <name val="Calibri"/>
    </font>
    <font>
      <sz val="10.5"/>
      <color rgb="FF0E2340"/>
      <name val="Calibri"/>
    </font>
    <font>
      <b/>
      <sz val="10.5"/>
      <color rgb="FF0E2340"/>
      <name val="Calibri"/>
    </font>
    <font>
      <b/>
      <sz val="10"/>
      <color rgb="FFFFFFFF"/>
      <name val="Calibri"/>
    </font>
    <font>
      <sz val="8.6"/>
      <color rgb="FF8A4A10"/>
      <name val="Calibri"/>
    </font>
    <font>
      <b/>
      <sz val="8.6"/>
      <color rgb="FF8A4A10"/>
      <name val="Calibri"/>
    </font>
    <font>
      <b/>
      <sz val="11"/>
      <color rgb="FF0E2340"/>
      <name val="Calibri"/>
    </font>
    <font>
      <b/>
      <sz val="9"/>
      <color rgb="FFFFFFFF"/>
      <name val="Calibri"/>
    </font>
    <font>
      <b/>
      <u/>
      <sz val="13"/>
      <color rgb="FF0E2340"/>
      <name val="Calibri"/>
    </font>
    <font>
      <b/>
      <sz val="10"/>
      <color rgb="FF0E2340"/>
      <name val="Calibri"/>
    </font>
    <font>
      <sz val="10"/>
      <color rgb="FF0E2340"/>
      <name val="Calibri"/>
    </font>
    <font>
      <b/>
      <sz val="11.5"/>
      <color rgb="FFFFFFFF"/>
      <name val="Calibri"/>
    </font>
  </fonts>
  <fills count="61">
    <fill>
      <patternFill patternType="none"/>
    </fill>
    <fill>
      <patternFill patternType="gray125"/>
    </fill>
    <fill>
      <patternFill patternType="solid">
        <fgColor rgb="FF01B0F1"/>
        <bgColor rgb="FF01B0F1"/>
      </patternFill>
    </fill>
    <fill>
      <patternFill patternType="solid">
        <fgColor rgb="FF13355F"/>
        <bgColor rgb="FF13355F"/>
      </patternFill>
    </fill>
    <fill>
      <patternFill patternType="solid">
        <fgColor rgb="FFCDEEFB"/>
        <bgColor rgb="FFCDEEFB"/>
      </patternFill>
    </fill>
    <fill>
      <patternFill patternType="solid">
        <fgColor rgb="FFFFFFFF"/>
        <bgColor rgb="FFFFFFFF"/>
      </patternFill>
    </fill>
    <fill>
      <patternFill patternType="solid">
        <fgColor rgb="FF35619C"/>
        <bgColor rgb="FF35619C"/>
      </patternFill>
    </fill>
    <fill>
      <patternFill patternType="solid">
        <fgColor rgb="FFA3D2F8"/>
        <bgColor rgb="FFA3D2F8"/>
      </patternFill>
    </fill>
    <fill>
      <patternFill patternType="solid">
        <fgColor rgb="FFB9DDF9"/>
        <bgColor rgb="FFB9DDF9"/>
      </patternFill>
    </fill>
    <fill>
      <patternFill patternType="solid">
        <fgColor rgb="FFCAE5FA"/>
        <bgColor rgb="FFCAE5FA"/>
      </patternFill>
    </fill>
    <fill>
      <patternFill patternType="solid">
        <fgColor rgb="FFD6EBFB"/>
        <bgColor rgb="FFD6EBFB"/>
      </patternFill>
    </fill>
    <fill>
      <patternFill patternType="solid">
        <fgColor rgb="FFE0EFFC"/>
        <bgColor rgb="FFE0EFFC"/>
      </patternFill>
    </fill>
    <fill>
      <patternFill patternType="solid">
        <fgColor rgb="FFE7F3FD"/>
        <bgColor rgb="FFE7F3FD"/>
      </patternFill>
    </fill>
    <fill>
      <patternFill patternType="solid">
        <fgColor rgb="FFEEF6FD"/>
        <bgColor rgb="FFEEF6FD"/>
      </patternFill>
    </fill>
    <fill>
      <patternFill patternType="solid">
        <fgColor rgb="FFF3F9FE"/>
        <bgColor rgb="FFF3F9FE"/>
      </patternFill>
    </fill>
    <fill>
      <patternFill patternType="solid">
        <fgColor rgb="FFFFF4E2"/>
        <bgColor rgb="FFFFF4E2"/>
      </patternFill>
    </fill>
    <fill>
      <patternFill patternType="solid">
        <fgColor rgb="FFF9FCFE"/>
        <bgColor rgb="FFF9FCFE"/>
      </patternFill>
    </fill>
    <fill>
      <patternFill patternType="solid">
        <fgColor rgb="FFFBFDFE"/>
        <bgColor rgb="FFFBFDFE"/>
      </patternFill>
    </fill>
    <fill>
      <patternFill patternType="solid">
        <fgColor rgb="FFECF5FD"/>
        <bgColor rgb="FFECF5FD"/>
      </patternFill>
    </fill>
    <fill>
      <patternFill patternType="solid">
        <fgColor rgb="FFE6F2FD"/>
        <bgColor rgb="FFE6F2FD"/>
      </patternFill>
    </fill>
    <fill>
      <patternFill patternType="solid">
        <fgColor rgb="FFC5E2FA"/>
        <bgColor rgb="FFC5E2FA"/>
      </patternFill>
    </fill>
    <fill>
      <patternFill patternType="solid">
        <fgColor rgb="FFC9E4FA"/>
        <bgColor rgb="FFC9E4FA"/>
      </patternFill>
    </fill>
    <fill>
      <patternFill patternType="solid">
        <fgColor rgb="FFF6FAFE"/>
        <bgColor rgb="FFF6FAFE"/>
      </patternFill>
    </fill>
    <fill>
      <patternFill patternType="solid">
        <fgColor rgb="FFF0F7FD"/>
        <bgColor rgb="FFF0F7FD"/>
      </patternFill>
    </fill>
    <fill>
      <patternFill patternType="solid">
        <fgColor rgb="FFCBE5FB"/>
        <bgColor rgb="FFCBE5FB"/>
      </patternFill>
    </fill>
    <fill>
      <patternFill patternType="solid">
        <fgColor rgb="FF8A4A10"/>
        <bgColor rgb="FF8A4A10"/>
      </patternFill>
    </fill>
    <fill>
      <patternFill patternType="solid">
        <fgColor rgb="FFDDEFC8"/>
        <bgColor rgb="FFDDEFC8"/>
      </patternFill>
    </fill>
    <fill>
      <patternFill patternType="solid">
        <fgColor rgb="FFB9DCF9"/>
        <bgColor rgb="FFB9DCF9"/>
      </patternFill>
    </fill>
    <fill>
      <patternFill patternType="solid">
        <fgColor rgb="FFD5EAFB"/>
        <bgColor rgb="FFD5EAFB"/>
      </patternFill>
    </fill>
    <fill>
      <patternFill patternType="solid">
        <fgColor rgb="FFDFEFFC"/>
        <bgColor rgb="FFDFEFFC"/>
      </patternFill>
    </fill>
    <fill>
      <patternFill patternType="solid">
        <fgColor rgb="FFEDF6FD"/>
        <bgColor rgb="FFEDF6FD"/>
      </patternFill>
    </fill>
    <fill>
      <patternFill patternType="solid">
        <fgColor rgb="FFCAE5FB"/>
        <bgColor rgb="FFCAE5FB"/>
      </patternFill>
    </fill>
    <fill>
      <patternFill patternType="solid">
        <fgColor rgb="FFC0E0FA"/>
        <bgColor rgb="FFC0E0FA"/>
      </patternFill>
    </fill>
    <fill>
      <patternFill patternType="solid">
        <fgColor rgb="FFD2E9FB"/>
        <bgColor rgb="FFD2E9FB"/>
      </patternFill>
    </fill>
    <fill>
      <patternFill patternType="solid">
        <fgColor rgb="FFE0F0FC"/>
        <bgColor rgb="FFE0F0FC"/>
      </patternFill>
    </fill>
    <fill>
      <patternFill patternType="solid">
        <fgColor rgb="FFE8F4FD"/>
        <bgColor rgb="FFE8F4FD"/>
      </patternFill>
    </fill>
    <fill>
      <patternFill patternType="solid">
        <fgColor rgb="FFF7FBFE"/>
        <bgColor rgb="FFF7FBFE"/>
      </patternFill>
    </fill>
    <fill>
      <patternFill patternType="solid">
        <fgColor rgb="FFFAFCFE"/>
        <bgColor rgb="FFFAFCFE"/>
      </patternFill>
    </fill>
    <fill>
      <patternFill patternType="solid">
        <fgColor rgb="FFFCFDFE"/>
        <bgColor rgb="FFFCFDFE"/>
      </patternFill>
    </fill>
    <fill>
      <patternFill patternType="solid">
        <fgColor rgb="FFF2F8FE"/>
        <bgColor rgb="FFF2F8FE"/>
      </patternFill>
    </fill>
    <fill>
      <patternFill patternType="solid">
        <fgColor rgb="FFCDE6FB"/>
        <bgColor rgb="FFCDE6FB"/>
      </patternFill>
    </fill>
    <fill>
      <patternFill patternType="solid">
        <fgColor rgb="FFBADDF9"/>
        <bgColor rgb="FFBADDF9"/>
      </patternFill>
    </fill>
    <fill>
      <patternFill patternType="solid">
        <fgColor rgb="FFE9F4FD"/>
        <bgColor rgb="FFE9F4FD"/>
      </patternFill>
    </fill>
    <fill>
      <patternFill patternType="solid">
        <fgColor rgb="FFEEF7FD"/>
        <bgColor rgb="FFEEF7FD"/>
      </patternFill>
    </fill>
    <fill>
      <patternFill patternType="solid">
        <fgColor rgb="FFEBF5FD"/>
        <bgColor rgb="FFEBF5FD"/>
      </patternFill>
    </fill>
    <fill>
      <patternFill patternType="solid">
        <fgColor rgb="FFE5F2FD"/>
        <bgColor rgb="FFE5F2FD"/>
      </patternFill>
    </fill>
    <fill>
      <patternFill patternType="solid">
        <fgColor rgb="FFC3E2FA"/>
        <bgColor rgb="FFC3E2FA"/>
      </patternFill>
    </fill>
    <fill>
      <patternFill patternType="solid">
        <fgColor rgb="FFB6DBF9"/>
        <bgColor rgb="FFB6DBF9"/>
      </patternFill>
    </fill>
    <fill>
      <patternFill patternType="solid">
        <fgColor rgb="FFD0E8FB"/>
        <bgColor rgb="FFD0E8FB"/>
      </patternFill>
    </fill>
    <fill>
      <patternFill patternType="solid">
        <fgColor rgb="FFDAECFC"/>
        <bgColor rgb="FFDAECFC"/>
      </patternFill>
    </fill>
    <fill>
      <patternFill patternType="solid">
        <fgColor rgb="FFE3F1FC"/>
        <bgColor rgb="FFE3F1FC"/>
      </patternFill>
    </fill>
    <fill>
      <patternFill patternType="solid">
        <fgColor rgb="FFEAF5FD"/>
        <bgColor rgb="FFEAF5FD"/>
      </patternFill>
    </fill>
    <fill>
      <patternFill patternType="solid">
        <fgColor rgb="FFF8FBFE"/>
        <bgColor rgb="FFF8FBFE"/>
      </patternFill>
    </fill>
    <fill>
      <patternFill patternType="solid">
        <fgColor rgb="FFF5FAFE"/>
        <bgColor rgb="FFF5FAFE"/>
      </patternFill>
    </fill>
    <fill>
      <patternFill patternType="solid">
        <fgColor rgb="FFBBDEF9"/>
        <bgColor rgb="FFBBDEF9"/>
      </patternFill>
    </fill>
    <fill>
      <patternFill patternType="solid">
        <fgColor rgb="FFCCE6FB"/>
        <bgColor rgb="FFCCE6FB"/>
      </patternFill>
    </fill>
    <fill>
      <patternFill patternType="solid">
        <fgColor rgb="FFD8ECFC"/>
        <bgColor rgb="FFD8ECFC"/>
      </patternFill>
    </fill>
    <fill>
      <patternFill patternType="solid">
        <fgColor rgb="FFE1F0FC"/>
        <bgColor rgb="FFE1F0FC"/>
      </patternFill>
    </fill>
    <fill>
      <patternFill patternType="solid">
        <fgColor rgb="FFE8F3FD"/>
        <bgColor rgb="FFE8F3FD"/>
      </patternFill>
    </fill>
    <fill>
      <patternFill patternType="solid">
        <fgColor rgb="FFF1F8FD"/>
        <bgColor rgb="FFF1F8FD"/>
      </patternFill>
    </fill>
    <fill>
      <patternFill patternType="solid">
        <fgColor rgb="FFCFE7FB"/>
        <bgColor rgb="FFCFE7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62">
    <xf numFmtId="0" fontId="0" fillId="0" borderId="0" xfId="0"/>
    <xf numFmtId="0" fontId="0" fillId="2" borderId="0" xfId="0" applyFill="1"/>
    <xf numFmtId="0" fontId="9" fillId="6" borderId="1" xfId="0" applyFont="1" applyFill="1" applyBorder="1" applyAlignment="1">
      <alignment horizontal="left" vertical="center" indent="1"/>
    </xf>
    <xf numFmtId="0" fontId="0" fillId="5" borderId="0" xfId="0" applyFill="1"/>
    <xf numFmtId="0" fontId="9" fillId="6" borderId="1" xfId="0" applyFont="1" applyFill="1" applyBorder="1" applyAlignment="1">
      <alignment horizontal="center" vertical="center"/>
    </xf>
    <xf numFmtId="0" fontId="16" fillId="5" borderId="0" xfId="0" applyFont="1" applyFill="1" applyAlignment="1">
      <alignment horizontal="center" vertical="center"/>
    </xf>
    <xf numFmtId="0" fontId="13" fillId="6" borderId="1" xfId="0" applyFont="1" applyFill="1" applyBorder="1" applyAlignment="1">
      <alignment horizontal="center" vertical="center"/>
    </xf>
    <xf numFmtId="174" fontId="16" fillId="5" borderId="1" xfId="0" applyNumberFormat="1" applyFont="1" applyFill="1" applyBorder="1" applyAlignment="1">
      <alignment horizontal="center" vertical="center"/>
    </xf>
    <xf numFmtId="170" fontId="16" fillId="5" borderId="0" xfId="0" applyNumberFormat="1" applyFont="1" applyFill="1" applyAlignment="1">
      <alignment horizontal="center" vertical="center"/>
    </xf>
    <xf numFmtId="1" fontId="16" fillId="5" borderId="1" xfId="0" applyNumberFormat="1" applyFont="1" applyFill="1" applyBorder="1" applyAlignment="1">
      <alignment horizontal="center" vertical="center"/>
    </xf>
    <xf numFmtId="170" fontId="16" fillId="5" borderId="1" xfId="0" applyNumberFormat="1" applyFont="1" applyFill="1" applyBorder="1" applyAlignment="1">
      <alignment horizontal="center" vertical="center"/>
    </xf>
    <xf numFmtId="0" fontId="9" fillId="6" borderId="1" xfId="0" applyFont="1" applyFill="1" applyBorder="1" applyAlignment="1">
      <alignment horizontal="left" vertical="center" indent="1"/>
    </xf>
    <xf numFmtId="0" fontId="0" fillId="0" borderId="2" xfId="0" applyBorder="1"/>
    <xf numFmtId="0" fontId="0" fillId="0" borderId="3" xfId="0" applyBorder="1"/>
    <xf numFmtId="2" fontId="8" fillId="2" borderId="1" xfId="0" applyNumberFormat="1" applyFont="1" applyFill="1" applyBorder="1" applyAlignment="1">
      <alignment horizontal="center" vertical="center"/>
    </xf>
    <xf numFmtId="0" fontId="6" fillId="4" borderId="1" xfId="0" applyFont="1" applyFill="1" applyBorder="1" applyAlignment="1">
      <alignment horizontal="center" vertical="center"/>
    </xf>
    <xf numFmtId="3" fontId="7" fillId="5" borderId="1" xfId="0" applyNumberFormat="1" applyFont="1" applyFill="1" applyBorder="1" applyAlignment="1">
      <alignment horizontal="center" vertical="center"/>
    </xf>
    <xf numFmtId="171" fontId="7" fillId="5" borderId="1" xfId="0" applyNumberFormat="1" applyFont="1" applyFill="1" applyBorder="1" applyAlignment="1">
      <alignment horizontal="center" vertical="center"/>
    </xf>
    <xf numFmtId="1" fontId="8" fillId="2" borderId="1" xfId="0" applyNumberFormat="1" applyFont="1" applyFill="1" applyBorder="1" applyAlignment="1">
      <alignment horizontal="center" vertical="center"/>
    </xf>
    <xf numFmtId="0" fontId="11" fillId="4" borderId="1" xfId="0" applyFont="1" applyFill="1" applyBorder="1" applyAlignment="1">
      <alignment horizontal="center" vertical="center"/>
    </xf>
    <xf numFmtId="0" fontId="15" fillId="5" borderId="0" xfId="0" applyFont="1" applyFill="1" applyAlignment="1">
      <alignment horizontal="left" vertical="center" wrapText="1" indent="1"/>
    </xf>
    <xf numFmtId="0" fontId="0" fillId="2" borderId="0" xfId="0" applyFill="1"/>
    <xf numFmtId="172" fontId="8" fillId="5" borderId="1" xfId="0" applyNumberFormat="1" applyFont="1" applyFill="1" applyBorder="1" applyAlignment="1">
      <alignment horizontal="center" vertical="center"/>
    </xf>
    <xf numFmtId="171" fontId="7" fillId="19" borderId="1" xfId="0" applyNumberFormat="1" applyFont="1" applyFill="1" applyBorder="1" applyAlignment="1">
      <alignment horizontal="center" vertical="center"/>
    </xf>
    <xf numFmtId="0" fontId="13" fillId="6" borderId="1" xfId="0" applyFont="1" applyFill="1" applyBorder="1" applyAlignment="1">
      <alignment horizontal="center" vertical="center" wrapText="1"/>
    </xf>
    <xf numFmtId="164" fontId="7" fillId="5" borderId="1" xfId="0" applyNumberFormat="1" applyFont="1" applyFill="1" applyBorder="1" applyAlignment="1">
      <alignment horizontal="center" vertical="center"/>
    </xf>
    <xf numFmtId="0" fontId="7" fillId="2" borderId="1" xfId="0" applyFont="1" applyFill="1" applyBorder="1" applyAlignment="1">
      <alignment horizontal="left" vertical="center" indent="1"/>
    </xf>
    <xf numFmtId="3" fontId="7" fillId="15" borderId="1" xfId="0" applyNumberFormat="1" applyFont="1" applyFill="1" applyBorder="1" applyAlignment="1">
      <alignment horizontal="center" vertical="center"/>
    </xf>
    <xf numFmtId="173" fontId="7" fillId="16" borderId="1" xfId="0" applyNumberFormat="1" applyFont="1" applyFill="1" applyBorder="1" applyAlignment="1">
      <alignment horizontal="center" vertical="center"/>
    </xf>
    <xf numFmtId="171" fontId="8" fillId="15" borderId="1" xfId="0" applyNumberFormat="1" applyFont="1" applyFill="1" applyBorder="1" applyAlignment="1">
      <alignment horizontal="center" vertical="center"/>
    </xf>
    <xf numFmtId="171" fontId="7" fillId="20" borderId="1" xfId="0" applyNumberFormat="1" applyFont="1" applyFill="1" applyBorder="1" applyAlignment="1">
      <alignment horizontal="center" vertical="center"/>
    </xf>
    <xf numFmtId="168" fontId="8" fillId="5" borderId="1" xfId="0" applyNumberFormat="1" applyFont="1" applyFill="1" applyBorder="1" applyAlignment="1">
      <alignment horizontal="center" vertical="center"/>
    </xf>
    <xf numFmtId="171" fontId="7" fillId="7" borderId="1" xfId="0" applyNumberFormat="1" applyFont="1" applyFill="1" applyBorder="1" applyAlignment="1">
      <alignment horizontal="center" vertical="center"/>
    </xf>
    <xf numFmtId="170" fontId="7" fillId="16" borderId="1" xfId="0" applyNumberFormat="1" applyFont="1" applyFill="1" applyBorder="1" applyAlignment="1">
      <alignment horizontal="center" vertical="center"/>
    </xf>
    <xf numFmtId="169" fontId="8" fillId="2"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3" fontId="8" fillId="5"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173" fontId="7" fillId="5" borderId="1" xfId="0" applyNumberFormat="1" applyFont="1" applyFill="1" applyBorder="1" applyAlignment="1">
      <alignment horizontal="center" vertical="center"/>
    </xf>
    <xf numFmtId="171" fontId="7" fillId="18" borderId="1" xfId="0" applyNumberFormat="1" applyFont="1" applyFill="1" applyBorder="1" applyAlignment="1">
      <alignment horizontal="center" vertical="center"/>
    </xf>
    <xf numFmtId="0" fontId="2" fillId="4" borderId="0" xfId="0" applyFont="1" applyFill="1" applyAlignment="1">
      <alignment horizontal="left" vertical="center"/>
    </xf>
    <xf numFmtId="173" fontId="7" fillId="8"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170" fontId="7" fillId="17" borderId="1" xfId="0" applyNumberFormat="1" applyFont="1" applyFill="1" applyBorder="1" applyAlignment="1">
      <alignment horizontal="center" vertical="center"/>
    </xf>
    <xf numFmtId="173" fontId="8" fillId="1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0" fontId="5" fillId="4" borderId="0" xfId="0" applyFont="1" applyFill="1" applyAlignment="1">
      <alignment horizontal="left" vertical="center" indent="1"/>
    </xf>
    <xf numFmtId="1" fontId="8" fillId="5" borderId="1" xfId="0" applyNumberFormat="1" applyFont="1" applyFill="1" applyBorder="1" applyAlignment="1">
      <alignment horizontal="center" vertical="center"/>
    </xf>
    <xf numFmtId="167" fontId="8" fillId="5" borderId="1" xfId="0" applyNumberFormat="1" applyFont="1" applyFill="1" applyBorder="1" applyAlignment="1">
      <alignment horizontal="center" vertical="center"/>
    </xf>
    <xf numFmtId="173" fontId="7" fillId="14" borderId="1" xfId="0" applyNumberFormat="1" applyFont="1" applyFill="1" applyBorder="1" applyAlignment="1">
      <alignment horizontal="center" vertical="center"/>
    </xf>
    <xf numFmtId="3" fontId="8" fillId="15" borderId="1" xfId="0" applyNumberFormat="1" applyFont="1" applyFill="1" applyBorder="1" applyAlignment="1">
      <alignment horizontal="center" vertical="center"/>
    </xf>
    <xf numFmtId="170" fontId="7" fillId="13" borderId="1" xfId="0" applyNumberFormat="1" applyFont="1" applyFill="1" applyBorder="1" applyAlignment="1">
      <alignment horizontal="center" vertical="center"/>
    </xf>
    <xf numFmtId="173" fontId="7" fillId="9" borderId="1" xfId="0" applyNumberFormat="1" applyFont="1" applyFill="1" applyBorder="1" applyAlignment="1">
      <alignment horizontal="center" vertical="center"/>
    </xf>
    <xf numFmtId="170" fontId="8" fillId="15" borderId="1" xfId="0" applyNumberFormat="1" applyFont="1" applyFill="1" applyBorder="1" applyAlignment="1">
      <alignment horizontal="center" vertical="center"/>
    </xf>
    <xf numFmtId="164" fontId="12" fillId="5"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1" fontId="7" fillId="5" borderId="1" xfId="0" applyNumberFormat="1" applyFont="1" applyFill="1" applyBorder="1" applyAlignment="1">
      <alignment horizontal="center" vertical="center"/>
    </xf>
    <xf numFmtId="171" fontId="7" fillId="21" borderId="1" xfId="0" applyNumberFormat="1" applyFont="1" applyFill="1" applyBorder="1" applyAlignment="1">
      <alignment horizontal="center" vertical="center"/>
    </xf>
    <xf numFmtId="170" fontId="7" fillId="5" borderId="1" xfId="0" applyNumberFormat="1" applyFont="1" applyFill="1" applyBorder="1" applyAlignment="1">
      <alignment horizontal="center" vertical="center"/>
    </xf>
    <xf numFmtId="173" fontId="7" fillId="17" borderId="1" xfId="0" applyNumberFormat="1" applyFont="1" applyFill="1" applyBorder="1" applyAlignment="1">
      <alignment horizontal="center" vertical="center"/>
    </xf>
    <xf numFmtId="0" fontId="8" fillId="5" borderId="1" xfId="0" applyFont="1" applyFill="1" applyBorder="1" applyAlignment="1">
      <alignment horizontal="right" vertical="center" indent="1"/>
    </xf>
    <xf numFmtId="173" fontId="7" fillId="10" borderId="1" xfId="0" applyNumberFormat="1" applyFont="1" applyFill="1" applyBorder="1" applyAlignment="1">
      <alignment horizontal="center" vertical="center"/>
    </xf>
    <xf numFmtId="171" fontId="7" fillId="11" borderId="1" xfId="0" applyNumberFormat="1" applyFont="1" applyFill="1" applyBorder="1" applyAlignment="1">
      <alignment horizontal="center" vertical="center"/>
    </xf>
    <xf numFmtId="173" fontId="7" fillId="12" borderId="1" xfId="0" applyNumberFormat="1" applyFont="1" applyFill="1" applyBorder="1" applyAlignment="1">
      <alignment horizontal="center" vertical="center"/>
    </xf>
    <xf numFmtId="170" fontId="7" fillId="9" borderId="1" xfId="0" applyNumberFormat="1" applyFont="1" applyFill="1" applyBorder="1" applyAlignment="1">
      <alignment horizontal="center" vertical="center"/>
    </xf>
    <xf numFmtId="170" fontId="7" fillId="11"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71" fontId="7" fillId="22" borderId="1" xfId="0" applyNumberFormat="1" applyFont="1" applyFill="1" applyBorder="1" applyAlignment="1">
      <alignment horizontal="center" vertical="center"/>
    </xf>
    <xf numFmtId="0" fontId="1" fillId="3" borderId="0" xfId="0" applyFont="1" applyFill="1" applyAlignment="1">
      <alignment horizontal="left" vertical="center" indent="1"/>
    </xf>
    <xf numFmtId="170" fontId="12" fillId="5" borderId="1" xfId="0" applyNumberFormat="1" applyFont="1" applyFill="1" applyBorder="1" applyAlignment="1">
      <alignment horizontal="center" vertical="center"/>
    </xf>
    <xf numFmtId="170" fontId="7" fillId="12" borderId="1" xfId="0" applyNumberFormat="1" applyFont="1" applyFill="1" applyBorder="1" applyAlignment="1">
      <alignment horizontal="center" vertical="center"/>
    </xf>
    <xf numFmtId="170" fontId="7" fillId="14" borderId="1" xfId="0" applyNumberFormat="1" applyFont="1" applyFill="1" applyBorder="1" applyAlignment="1">
      <alignment horizontal="center" vertical="center"/>
    </xf>
    <xf numFmtId="0" fontId="6" fillId="4" borderId="1" xfId="0" applyFont="1" applyFill="1" applyBorder="1" applyAlignment="1">
      <alignment horizontal="left" vertical="center" indent="1"/>
    </xf>
    <xf numFmtId="171" fontId="7" fillId="23"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3" fontId="3" fillId="5" borderId="0" xfId="0" applyNumberFormat="1" applyFont="1" applyFill="1" applyAlignment="1">
      <alignment horizontal="center" vertical="center"/>
    </xf>
    <xf numFmtId="173" fontId="7" fillId="7" borderId="1" xfId="0" applyNumberFormat="1" applyFont="1" applyFill="1" applyBorder="1" applyAlignment="1">
      <alignment horizontal="center" vertical="center"/>
    </xf>
    <xf numFmtId="171" fontId="7" fillId="24" borderId="1" xfId="0" applyNumberFormat="1" applyFont="1" applyFill="1" applyBorder="1" applyAlignment="1">
      <alignment horizontal="center" vertical="center"/>
    </xf>
    <xf numFmtId="0" fontId="7" fillId="5" borderId="1" xfId="0" applyFont="1" applyFill="1" applyBorder="1" applyAlignment="1">
      <alignment horizontal="left" vertical="center" indent="1"/>
    </xf>
    <xf numFmtId="164" fontId="8" fillId="5" borderId="1" xfId="0" applyNumberFormat="1" applyFont="1" applyFill="1" applyBorder="1" applyAlignment="1">
      <alignment horizontal="center" vertical="center"/>
    </xf>
    <xf numFmtId="0" fontId="14" fillId="26" borderId="1" xfId="0" applyFont="1" applyFill="1" applyBorder="1" applyAlignment="1">
      <alignment horizontal="left" vertical="center" indent="1"/>
    </xf>
    <xf numFmtId="173" fontId="7" fillId="11" borderId="1" xfId="0" applyNumberFormat="1" applyFont="1" applyFill="1" applyBorder="1" applyAlignment="1">
      <alignment horizontal="center" vertical="center"/>
    </xf>
    <xf numFmtId="0" fontId="2" fillId="25" borderId="0" xfId="0" applyFont="1" applyFill="1" applyAlignment="1">
      <alignment horizontal="left" vertical="center"/>
    </xf>
    <xf numFmtId="173" fontId="12" fillId="5" borderId="1" xfId="0" applyNumberFormat="1" applyFont="1" applyFill="1" applyBorder="1" applyAlignment="1">
      <alignment horizontal="center" vertical="center"/>
    </xf>
    <xf numFmtId="173" fontId="7" fillId="13" borderId="1" xfId="0" applyNumberFormat="1" applyFont="1" applyFill="1" applyBorder="1" applyAlignment="1">
      <alignment horizontal="center" vertical="center"/>
    </xf>
    <xf numFmtId="170" fontId="7" fillId="7" borderId="1" xfId="0" applyNumberFormat="1" applyFont="1" applyFill="1" applyBorder="1" applyAlignment="1">
      <alignment horizontal="center" vertical="center"/>
    </xf>
    <xf numFmtId="170" fontId="7" fillId="10" borderId="1" xfId="0" applyNumberFormat="1" applyFont="1" applyFill="1" applyBorder="1" applyAlignment="1">
      <alignment horizontal="center" vertical="center"/>
    </xf>
    <xf numFmtId="170" fontId="7" fillId="8"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8" fillId="5" borderId="1" xfId="0" applyNumberFormat="1" applyFont="1" applyFill="1" applyBorder="1" applyAlignment="1">
      <alignment horizontal="center" vertical="center"/>
    </xf>
    <xf numFmtId="173" fontId="7" fillId="27" borderId="1" xfId="0" applyNumberFormat="1" applyFont="1" applyFill="1" applyBorder="1" applyAlignment="1">
      <alignment horizontal="center" vertical="center"/>
    </xf>
    <xf numFmtId="170" fontId="7" fillId="30" borderId="1" xfId="0" applyNumberFormat="1" applyFont="1" applyFill="1" applyBorder="1" applyAlignment="1">
      <alignment horizontal="center" vertical="center"/>
    </xf>
    <xf numFmtId="173" fontId="7" fillId="21" borderId="1" xfId="0" applyNumberFormat="1" applyFont="1" applyFill="1" applyBorder="1" applyAlignment="1">
      <alignment horizontal="center" vertical="center"/>
    </xf>
    <xf numFmtId="173" fontId="7" fillId="28" borderId="1" xfId="0" applyNumberFormat="1" applyFont="1" applyFill="1" applyBorder="1" applyAlignment="1">
      <alignment horizontal="center" vertical="center"/>
    </xf>
    <xf numFmtId="170" fontId="7" fillId="21" borderId="1" xfId="0" applyNumberFormat="1" applyFont="1" applyFill="1" applyBorder="1" applyAlignment="1">
      <alignment horizontal="center" vertical="center"/>
    </xf>
    <xf numFmtId="170" fontId="7" fillId="29" borderId="1" xfId="0" applyNumberFormat="1" applyFont="1" applyFill="1" applyBorder="1" applyAlignment="1">
      <alignment horizontal="center" vertical="center"/>
    </xf>
    <xf numFmtId="171" fontId="7" fillId="31" borderId="1" xfId="0" applyNumberFormat="1" applyFont="1" applyFill="1" applyBorder="1" applyAlignment="1">
      <alignment horizontal="center" vertical="center"/>
    </xf>
    <xf numFmtId="173" fontId="7" fillId="29" borderId="1" xfId="0" applyNumberFormat="1" applyFont="1" applyFill="1" applyBorder="1" applyAlignment="1">
      <alignment horizontal="center" vertical="center"/>
    </xf>
    <xf numFmtId="173" fontId="7" fillId="30" borderId="1" xfId="0" applyNumberFormat="1" applyFont="1" applyFill="1" applyBorder="1" applyAlignment="1">
      <alignment horizontal="center" vertical="center"/>
    </xf>
    <xf numFmtId="170" fontId="7" fillId="28" borderId="1" xfId="0" applyNumberFormat="1" applyFont="1" applyFill="1" applyBorder="1" applyAlignment="1">
      <alignment horizontal="center" vertical="center"/>
    </xf>
    <xf numFmtId="170" fontId="7" fillId="27" borderId="1" xfId="0" applyNumberFormat="1" applyFont="1" applyFill="1" applyBorder="1" applyAlignment="1">
      <alignment horizontal="center" vertical="center"/>
    </xf>
    <xf numFmtId="173" fontId="7" fillId="37" borderId="1" xfId="0" applyNumberFormat="1" applyFont="1" applyFill="1" applyBorder="1" applyAlignment="1">
      <alignment horizontal="center" vertical="center"/>
    </xf>
    <xf numFmtId="170" fontId="7" fillId="37" borderId="1" xfId="0" applyNumberFormat="1" applyFont="1" applyFill="1" applyBorder="1" applyAlignment="1">
      <alignment horizontal="center" vertical="center"/>
    </xf>
    <xf numFmtId="173" fontId="7" fillId="32" borderId="1" xfId="0" applyNumberFormat="1" applyFont="1" applyFill="1" applyBorder="1" applyAlignment="1">
      <alignment horizontal="center" vertical="center"/>
    </xf>
    <xf numFmtId="170" fontId="7" fillId="38" borderId="1" xfId="0" applyNumberFormat="1" applyFont="1" applyFill="1" applyBorder="1" applyAlignment="1">
      <alignment horizontal="center" vertical="center"/>
    </xf>
    <xf numFmtId="173" fontId="7" fillId="36" borderId="1" xfId="0" applyNumberFormat="1" applyFont="1" applyFill="1" applyBorder="1" applyAlignment="1">
      <alignment horizontal="center" vertical="center"/>
    </xf>
    <xf numFmtId="173" fontId="7" fillId="33" borderId="1" xfId="0" applyNumberFormat="1" applyFont="1" applyFill="1" applyBorder="1" applyAlignment="1">
      <alignment horizontal="center" vertical="center"/>
    </xf>
    <xf numFmtId="173" fontId="7" fillId="38" borderId="1" xfId="0" applyNumberFormat="1" applyFont="1" applyFill="1" applyBorder="1" applyAlignment="1">
      <alignment horizontal="center" vertical="center"/>
    </xf>
    <xf numFmtId="173" fontId="7" fillId="34" borderId="1" xfId="0" applyNumberFormat="1" applyFont="1" applyFill="1" applyBorder="1" applyAlignment="1">
      <alignment horizontal="center" vertical="center"/>
    </xf>
    <xf numFmtId="170" fontId="7" fillId="33" borderId="1" xfId="0" applyNumberFormat="1" applyFont="1" applyFill="1" applyBorder="1" applyAlignment="1">
      <alignment horizontal="center" vertical="center"/>
    </xf>
    <xf numFmtId="170" fontId="7" fillId="35" borderId="1" xfId="0" applyNumberFormat="1" applyFont="1" applyFill="1" applyBorder="1" applyAlignment="1">
      <alignment horizontal="center" vertical="center"/>
    </xf>
    <xf numFmtId="171" fontId="7" fillId="39" borderId="1" xfId="0" applyNumberFormat="1" applyFont="1" applyFill="1" applyBorder="1" applyAlignment="1">
      <alignment horizontal="center" vertical="center"/>
    </xf>
    <xf numFmtId="170" fontId="7" fillId="36" borderId="1" xfId="0" applyNumberFormat="1" applyFont="1" applyFill="1" applyBorder="1" applyAlignment="1">
      <alignment horizontal="center" vertical="center"/>
    </xf>
    <xf numFmtId="171" fontId="7" fillId="30" borderId="1" xfId="0" applyNumberFormat="1" applyFont="1" applyFill="1" applyBorder="1" applyAlignment="1">
      <alignment horizontal="center" vertical="center"/>
    </xf>
    <xf numFmtId="171" fontId="7" fillId="40" borderId="1" xfId="0" applyNumberFormat="1" applyFont="1" applyFill="1" applyBorder="1" applyAlignment="1">
      <alignment horizontal="center" vertical="center"/>
    </xf>
    <xf numFmtId="173" fontId="7" fillId="35" borderId="1" xfId="0" applyNumberFormat="1" applyFont="1" applyFill="1" applyBorder="1" applyAlignment="1">
      <alignment horizontal="center" vertical="center"/>
    </xf>
    <xf numFmtId="170" fontId="7" fillId="34" borderId="1" xfId="0" applyNumberFormat="1" applyFont="1" applyFill="1" applyBorder="1" applyAlignment="1">
      <alignment horizontal="center" vertical="center"/>
    </xf>
    <xf numFmtId="170" fontId="7" fillId="32" borderId="1" xfId="0" applyNumberFormat="1" applyFont="1" applyFill="1" applyBorder="1" applyAlignment="1">
      <alignment horizontal="center" vertical="center"/>
    </xf>
    <xf numFmtId="173" fontId="7" fillId="41" borderId="1" xfId="0" applyNumberFormat="1" applyFont="1" applyFill="1" applyBorder="1" applyAlignment="1">
      <alignment horizontal="center" vertical="center"/>
    </xf>
    <xf numFmtId="170" fontId="7" fillId="43" borderId="1" xfId="0" applyNumberFormat="1" applyFont="1" applyFill="1" applyBorder="1" applyAlignment="1">
      <alignment horizontal="center" vertical="center"/>
    </xf>
    <xf numFmtId="173" fontId="7" fillId="31" borderId="1" xfId="0" applyNumberFormat="1" applyFont="1" applyFill="1" applyBorder="1" applyAlignment="1">
      <alignment horizontal="center" vertical="center"/>
    </xf>
    <xf numFmtId="173" fontId="7" fillId="42" borderId="1" xfId="0" applyNumberFormat="1" applyFont="1" applyFill="1" applyBorder="1" applyAlignment="1">
      <alignment horizontal="center" vertical="center"/>
    </xf>
    <xf numFmtId="170" fontId="7" fillId="31" borderId="1" xfId="0" applyNumberFormat="1" applyFont="1" applyFill="1" applyBorder="1" applyAlignment="1">
      <alignment horizontal="center" vertical="center"/>
    </xf>
    <xf numFmtId="171" fontId="7" fillId="44" borderId="1" xfId="0" applyNumberFormat="1" applyFont="1" applyFill="1" applyBorder="1" applyAlignment="1">
      <alignment horizontal="center" vertical="center"/>
    </xf>
    <xf numFmtId="170" fontId="7" fillId="42" borderId="1" xfId="0" applyNumberFormat="1" applyFont="1" applyFill="1" applyBorder="1" applyAlignment="1">
      <alignment horizontal="center" vertical="center"/>
    </xf>
    <xf numFmtId="171" fontId="7" fillId="45" borderId="1" xfId="0" applyNumberFormat="1" applyFont="1" applyFill="1" applyBorder="1" applyAlignment="1">
      <alignment horizontal="center" vertical="center"/>
    </xf>
    <xf numFmtId="171" fontId="7" fillId="46" borderId="1" xfId="0" applyNumberFormat="1" applyFont="1" applyFill="1" applyBorder="1" applyAlignment="1">
      <alignment horizontal="center" vertical="center"/>
    </xf>
    <xf numFmtId="173" fontId="7" fillId="43" borderId="1" xfId="0" applyNumberFormat="1" applyFont="1" applyFill="1" applyBorder="1" applyAlignment="1">
      <alignment horizontal="center" vertical="center"/>
    </xf>
    <xf numFmtId="170" fontId="7" fillId="41" borderId="1" xfId="0" applyNumberFormat="1" applyFont="1" applyFill="1" applyBorder="1" applyAlignment="1">
      <alignment horizontal="center" vertical="center"/>
    </xf>
    <xf numFmtId="173" fontId="7" fillId="52" borderId="1" xfId="0" applyNumberFormat="1" applyFont="1" applyFill="1" applyBorder="1" applyAlignment="1">
      <alignment horizontal="center" vertical="center"/>
    </xf>
    <xf numFmtId="170" fontId="7" fillId="52" borderId="1" xfId="0" applyNumberFormat="1" applyFont="1" applyFill="1" applyBorder="1" applyAlignment="1">
      <alignment horizontal="center" vertical="center"/>
    </xf>
    <xf numFmtId="173" fontId="7" fillId="47" borderId="1" xfId="0" applyNumberFormat="1" applyFont="1" applyFill="1" applyBorder="1" applyAlignment="1">
      <alignment horizontal="center" vertical="center"/>
    </xf>
    <xf numFmtId="173" fontId="7" fillId="39" borderId="1" xfId="0" applyNumberFormat="1" applyFont="1" applyFill="1" applyBorder="1" applyAlignment="1">
      <alignment horizontal="center" vertical="center"/>
    </xf>
    <xf numFmtId="170" fontId="7" fillId="51" borderId="1" xfId="0" applyNumberFormat="1" applyFont="1" applyFill="1" applyBorder="1" applyAlignment="1">
      <alignment horizontal="center" vertical="center"/>
    </xf>
    <xf numFmtId="173" fontId="7" fillId="20" borderId="1" xfId="0" applyNumberFormat="1" applyFont="1" applyFill="1" applyBorder="1" applyAlignment="1">
      <alignment horizontal="center" vertical="center"/>
    </xf>
    <xf numFmtId="173" fontId="7" fillId="48" borderId="1" xfId="0" applyNumberFormat="1" applyFont="1" applyFill="1" applyBorder="1" applyAlignment="1">
      <alignment horizontal="center" vertical="center"/>
    </xf>
    <xf numFmtId="173" fontId="7" fillId="50" borderId="1" xfId="0" applyNumberFormat="1" applyFont="1" applyFill="1" applyBorder="1" applyAlignment="1">
      <alignment horizontal="center" vertical="center"/>
    </xf>
    <xf numFmtId="170" fontId="7" fillId="20" borderId="1" xfId="0" applyNumberFormat="1" applyFont="1" applyFill="1" applyBorder="1" applyAlignment="1">
      <alignment horizontal="center" vertical="center"/>
    </xf>
    <xf numFmtId="170" fontId="7" fillId="49" borderId="1" xfId="0" applyNumberFormat="1" applyFont="1" applyFill="1" applyBorder="1" applyAlignment="1">
      <alignment horizontal="center" vertical="center"/>
    </xf>
    <xf numFmtId="171" fontId="7" fillId="52" borderId="1" xfId="0" applyNumberFormat="1" applyFont="1" applyFill="1" applyBorder="1" applyAlignment="1">
      <alignment horizontal="center" vertical="center"/>
    </xf>
    <xf numFmtId="170" fontId="7" fillId="50" borderId="1" xfId="0" applyNumberFormat="1" applyFont="1" applyFill="1" applyBorder="1" applyAlignment="1">
      <alignment horizontal="center" vertical="center"/>
    </xf>
    <xf numFmtId="170" fontId="7" fillId="39" borderId="1" xfId="0" applyNumberFormat="1" applyFont="1" applyFill="1" applyBorder="1" applyAlignment="1">
      <alignment horizontal="center" vertical="center"/>
    </xf>
    <xf numFmtId="171" fontId="7" fillId="53" borderId="1" xfId="0" applyNumberFormat="1" applyFont="1" applyFill="1" applyBorder="1" applyAlignment="1">
      <alignment horizontal="center" vertical="center"/>
    </xf>
    <xf numFmtId="171" fontId="7" fillId="10" borderId="1" xfId="0" applyNumberFormat="1" applyFont="1" applyFill="1" applyBorder="1" applyAlignment="1">
      <alignment horizontal="center" vertical="center"/>
    </xf>
    <xf numFmtId="173" fontId="7" fillId="49" borderId="1" xfId="0" applyNumberFormat="1" applyFont="1" applyFill="1" applyBorder="1" applyAlignment="1">
      <alignment horizontal="center" vertical="center"/>
    </xf>
    <xf numFmtId="173" fontId="7" fillId="51" borderId="1" xfId="0" applyNumberFormat="1" applyFont="1" applyFill="1" applyBorder="1" applyAlignment="1">
      <alignment horizontal="center" vertical="center"/>
    </xf>
    <xf numFmtId="170" fontId="7" fillId="48" borderId="1" xfId="0" applyNumberFormat="1" applyFont="1" applyFill="1" applyBorder="1" applyAlignment="1">
      <alignment horizontal="center" vertical="center"/>
    </xf>
    <xf numFmtId="170" fontId="7" fillId="47" borderId="1" xfId="0" applyNumberFormat="1" applyFont="1" applyFill="1" applyBorder="1" applyAlignment="1">
      <alignment horizontal="center" vertical="center"/>
    </xf>
    <xf numFmtId="173" fontId="7" fillId="54" borderId="1" xfId="0" applyNumberFormat="1" applyFont="1" applyFill="1" applyBorder="1" applyAlignment="1">
      <alignment horizontal="center" vertical="center"/>
    </xf>
    <xf numFmtId="173" fontId="7" fillId="55" borderId="1" xfId="0" applyNumberFormat="1" applyFont="1" applyFill="1" applyBorder="1" applyAlignment="1">
      <alignment horizontal="center" vertical="center"/>
    </xf>
    <xf numFmtId="173" fontId="7" fillId="56" borderId="1" xfId="0" applyNumberFormat="1" applyFont="1" applyFill="1" applyBorder="1" applyAlignment="1">
      <alignment horizontal="center" vertical="center"/>
    </xf>
    <xf numFmtId="173" fontId="7" fillId="58" borderId="1" xfId="0" applyNumberFormat="1" applyFont="1" applyFill="1" applyBorder="1" applyAlignment="1">
      <alignment horizontal="center" vertical="center"/>
    </xf>
    <xf numFmtId="170" fontId="7" fillId="55" borderId="1" xfId="0" applyNumberFormat="1" applyFont="1" applyFill="1" applyBorder="1" applyAlignment="1">
      <alignment horizontal="center" vertical="center"/>
    </xf>
    <xf numFmtId="170" fontId="7" fillId="57" borderId="1" xfId="0" applyNumberFormat="1" applyFont="1" applyFill="1" applyBorder="1" applyAlignment="1">
      <alignment horizontal="center" vertical="center"/>
    </xf>
    <xf numFmtId="171" fontId="7" fillId="59" borderId="1" xfId="0" applyNumberFormat="1" applyFont="1" applyFill="1" applyBorder="1" applyAlignment="1">
      <alignment horizontal="center" vertical="center"/>
    </xf>
    <xf numFmtId="170" fontId="7" fillId="58" borderId="1" xfId="0" applyNumberFormat="1" applyFont="1" applyFill="1" applyBorder="1" applyAlignment="1">
      <alignment horizontal="center" vertical="center"/>
    </xf>
    <xf numFmtId="171" fontId="7" fillId="60" borderId="1" xfId="0" applyNumberFormat="1" applyFont="1" applyFill="1" applyBorder="1" applyAlignment="1">
      <alignment horizontal="center" vertical="center"/>
    </xf>
    <xf numFmtId="173" fontId="7" fillId="57" borderId="1" xfId="0" applyNumberFormat="1" applyFont="1" applyFill="1" applyBorder="1" applyAlignment="1">
      <alignment horizontal="center" vertical="center"/>
    </xf>
    <xf numFmtId="170" fontId="7" fillId="56" borderId="1" xfId="0" applyNumberFormat="1" applyFont="1" applyFill="1" applyBorder="1" applyAlignment="1">
      <alignment horizontal="center" vertical="center"/>
    </xf>
    <xf numFmtId="170" fontId="7" fillId="54"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35619C"/>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Data'!$C$3:$C$14</c:f>
              <c:numCache>
                <c:formatCode>0.000000</c:formatCode>
                <c:ptCount val="12"/>
                <c:pt idx="0">
                  <c:v>2.9745979999999999</c:v>
                </c:pt>
                <c:pt idx="1">
                  <c:v>2.3318840000000001</c:v>
                </c:pt>
                <c:pt idx="2">
                  <c:v>1.9026209999999999</c:v>
                </c:pt>
                <c:pt idx="3">
                  <c:v>1.6022719999999999</c:v>
                </c:pt>
                <c:pt idx="4">
                  <c:v>1.375397</c:v>
                </c:pt>
                <c:pt idx="5">
                  <c:v>1.2156819999999999</c:v>
                </c:pt>
                <c:pt idx="6">
                  <c:v>1.0862540000000001</c:v>
                </c:pt>
                <c:pt idx="7">
                  <c:v>0.98333499999999996</c:v>
                </c:pt>
                <c:pt idx="8">
                  <c:v>0.940056</c:v>
                </c:pt>
                <c:pt idx="9">
                  <c:v>0.89679500000000001</c:v>
                </c:pt>
                <c:pt idx="10">
                  <c:v>0.86378100000000002</c:v>
                </c:pt>
                <c:pt idx="11">
                  <c:v>0.83077999999999996</c:v>
                </c:pt>
              </c:numCache>
            </c:numRef>
          </c:val>
          <c:smooth val="1"/>
          <c:extLst>
            <c:ext xmlns:c16="http://schemas.microsoft.com/office/drawing/2014/chart" uri="{C3380CC4-5D6E-409C-BE32-E72D297353CC}">
              <c16:uniqueId val="{00000000-9A83-4553-BD79-E293F6F72FA9}"/>
            </c:ext>
          </c:extLst>
        </c:ser>
        <c:ser>
          <c:idx val="1"/>
          <c:order val="1"/>
          <c:tx>
            <c:strRef>
              <c:f>'Chart Data'!$D$2</c:f>
              <c:strCache>
                <c:ptCount val="1"/>
                <c:pt idx="0">
                  <c:v>39.15 psi</c:v>
                </c:pt>
              </c:strCache>
            </c:strRef>
          </c:tx>
          <c:spPr>
            <a:ln w="22000">
              <a:solidFill>
                <a:srgbClr val="13355F"/>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Data'!$D$3:$D$14</c:f>
              <c:numCache>
                <c:formatCode>0.000000</c:formatCode>
                <c:ptCount val="12"/>
                <c:pt idx="0">
                  <c:v>3.0495100000000002</c:v>
                </c:pt>
                <c:pt idx="1">
                  <c:v>2.3906109999999998</c:v>
                </c:pt>
                <c:pt idx="2">
                  <c:v>1.950536</c:v>
                </c:pt>
                <c:pt idx="3">
                  <c:v>1.6426240000000001</c:v>
                </c:pt>
                <c:pt idx="4">
                  <c:v>1.4100349999999999</c:v>
                </c:pt>
                <c:pt idx="5">
                  <c:v>1.246297</c:v>
                </c:pt>
                <c:pt idx="6">
                  <c:v>1.1136109999999999</c:v>
                </c:pt>
                <c:pt idx="7">
                  <c:v>1.0080990000000001</c:v>
                </c:pt>
                <c:pt idx="8">
                  <c:v>0.96372999999999998</c:v>
                </c:pt>
                <c:pt idx="9">
                  <c:v>0.91937999999999998</c:v>
                </c:pt>
                <c:pt idx="10">
                  <c:v>0.88553400000000004</c:v>
                </c:pt>
                <c:pt idx="11">
                  <c:v>0.85170299999999999</c:v>
                </c:pt>
              </c:numCache>
            </c:numRef>
          </c:val>
          <c:smooth val="1"/>
          <c:extLst>
            <c:ext xmlns:c16="http://schemas.microsoft.com/office/drawing/2014/chart" uri="{C3380CC4-5D6E-409C-BE32-E72D297353CC}">
              <c16:uniqueId val="{00000001-9A83-4553-BD79-E293F6F72FA9}"/>
            </c:ext>
          </c:extLst>
        </c:ser>
        <c:ser>
          <c:idx val="2"/>
          <c:order val="2"/>
          <c:tx>
            <c:strRef>
              <c:f>'Chart Data'!$E$2</c:f>
              <c:strCache>
                <c:ptCount val="1"/>
                <c:pt idx="0">
                  <c:v>43.50 psi</c:v>
                </c:pt>
              </c:strCache>
            </c:strRef>
          </c:tx>
          <c:spPr>
            <a:ln w="22000">
              <a:solidFill>
                <a:srgbClr val="5C86BE"/>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Data'!$E$3:$E$14</c:f>
              <c:numCache>
                <c:formatCode>0.000000</c:formatCode>
                <c:ptCount val="12"/>
                <c:pt idx="0">
                  <c:v>3.1095039999999998</c:v>
                </c:pt>
                <c:pt idx="1">
                  <c:v>2.4376410000000002</c:v>
                </c:pt>
                <c:pt idx="2">
                  <c:v>1.988909</c:v>
                </c:pt>
                <c:pt idx="3">
                  <c:v>1.674939</c:v>
                </c:pt>
                <c:pt idx="4">
                  <c:v>1.4377740000000001</c:v>
                </c:pt>
                <c:pt idx="5">
                  <c:v>1.2708159999999999</c:v>
                </c:pt>
                <c:pt idx="6">
                  <c:v>1.1355189999999999</c:v>
                </c:pt>
                <c:pt idx="7">
                  <c:v>1.0279309999999999</c:v>
                </c:pt>
                <c:pt idx="8">
                  <c:v>0.98268999999999995</c:v>
                </c:pt>
                <c:pt idx="9">
                  <c:v>0.93746700000000005</c:v>
                </c:pt>
                <c:pt idx="10">
                  <c:v>0.90295599999999998</c:v>
                </c:pt>
                <c:pt idx="11">
                  <c:v>0.86845799999999995</c:v>
                </c:pt>
              </c:numCache>
            </c:numRef>
          </c:val>
          <c:smooth val="1"/>
          <c:extLst>
            <c:ext xmlns:c16="http://schemas.microsoft.com/office/drawing/2014/chart" uri="{C3380CC4-5D6E-409C-BE32-E72D297353CC}">
              <c16:uniqueId val="{00000002-9A83-4553-BD79-E293F6F72FA9}"/>
            </c:ext>
          </c:extLst>
        </c:ser>
        <c:ser>
          <c:idx val="3"/>
          <c:order val="3"/>
          <c:tx>
            <c:strRef>
              <c:f>'Chart Data'!$F$2</c:f>
              <c:strCache>
                <c:ptCount val="1"/>
                <c:pt idx="0">
                  <c:v>58.02 psi</c:v>
                </c:pt>
              </c:strCache>
            </c:strRef>
          </c:tx>
          <c:spPr>
            <a:ln w="22000">
              <a:solidFill>
                <a:srgbClr val="0E2340"/>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Data'!$F$3:$F$14</c:f>
              <c:numCache>
                <c:formatCode>0.000000</c:formatCode>
                <c:ptCount val="12"/>
                <c:pt idx="0">
                  <c:v>3.3504399999999999</c:v>
                </c:pt>
                <c:pt idx="1">
                  <c:v>2.626519</c:v>
                </c:pt>
                <c:pt idx="2">
                  <c:v>2.1430180000000001</c:v>
                </c:pt>
                <c:pt idx="3">
                  <c:v>1.8047200000000001</c:v>
                </c:pt>
                <c:pt idx="4">
                  <c:v>1.5491790000000001</c:v>
                </c:pt>
                <c:pt idx="5">
                  <c:v>1.3692839999999999</c:v>
                </c:pt>
                <c:pt idx="6">
                  <c:v>1.223503</c:v>
                </c:pt>
                <c:pt idx="7">
                  <c:v>1.10758</c:v>
                </c:pt>
                <c:pt idx="8">
                  <c:v>1.058832</c:v>
                </c:pt>
                <c:pt idx="9">
                  <c:v>1.0101059999999999</c:v>
                </c:pt>
                <c:pt idx="10">
                  <c:v>0.97292000000000001</c:v>
                </c:pt>
                <c:pt idx="11">
                  <c:v>0.93574999999999997</c:v>
                </c:pt>
              </c:numCache>
            </c:numRef>
          </c:val>
          <c:smooth val="1"/>
          <c:extLst>
            <c:ext xmlns:c16="http://schemas.microsoft.com/office/drawing/2014/chart" uri="{C3380CC4-5D6E-409C-BE32-E72D297353CC}">
              <c16:uniqueId val="{00000003-9A83-4553-BD79-E293F6F72FA9}"/>
            </c:ext>
          </c:extLst>
        </c:ser>
        <c:ser>
          <c:idx val="4"/>
          <c:order val="4"/>
          <c:tx>
            <c:strRef>
              <c:f>'Chart Data'!$G$2</c:f>
              <c:strCache>
                <c:ptCount val="1"/>
                <c:pt idx="0">
                  <c:v>75.00 psi</c:v>
                </c:pt>
              </c:strCache>
            </c:strRef>
          </c:tx>
          <c:spPr>
            <a:ln w="22000">
              <a:solidFill>
                <a:srgbClr val="7FA6D4"/>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Data'!$G$3:$G$14</c:f>
              <c:numCache>
                <c:formatCode>0.000000</c:formatCode>
                <c:ptCount val="12"/>
                <c:pt idx="0">
                  <c:v>3.6348479999999999</c:v>
                </c:pt>
                <c:pt idx="1">
                  <c:v>2.8494760000000001</c:v>
                </c:pt>
                <c:pt idx="2">
                  <c:v>2.324932</c:v>
                </c:pt>
                <c:pt idx="3">
                  <c:v>1.9579169999999999</c:v>
                </c:pt>
                <c:pt idx="4">
                  <c:v>1.6806840000000001</c:v>
                </c:pt>
                <c:pt idx="5">
                  <c:v>1.4855179999999999</c:v>
                </c:pt>
                <c:pt idx="6">
                  <c:v>1.3273619999999999</c:v>
                </c:pt>
                <c:pt idx="7">
                  <c:v>1.2015979999999999</c:v>
                </c:pt>
                <c:pt idx="8">
                  <c:v>1.1487130000000001</c:v>
                </c:pt>
                <c:pt idx="9">
                  <c:v>1.09585</c:v>
                </c:pt>
                <c:pt idx="10">
                  <c:v>1.0555079999999999</c:v>
                </c:pt>
                <c:pt idx="11">
                  <c:v>1.015182</c:v>
                </c:pt>
              </c:numCache>
            </c:numRef>
          </c:val>
          <c:smooth val="1"/>
          <c:extLst>
            <c:ext xmlns:c16="http://schemas.microsoft.com/office/drawing/2014/chart" uri="{C3380CC4-5D6E-409C-BE32-E72D297353CC}">
              <c16:uniqueId val="{00000004-9A83-4553-BD79-E293F6F72FA9}"/>
            </c:ext>
          </c:extLst>
        </c:ser>
        <c:ser>
          <c:idx val="5"/>
          <c:order val="5"/>
          <c:tx>
            <c:strRef>
              <c:f>'Chart Data'!$H$2</c:f>
              <c:strCache>
                <c:ptCount val="1"/>
                <c:pt idx="0">
                  <c:v>125.00 psi</c:v>
                </c:pt>
              </c:strCache>
            </c:strRef>
          </c:tx>
          <c:spPr>
            <a:ln w="22000">
              <a:solidFill>
                <a:srgbClr val="243F6B"/>
              </a:solidFill>
              <a:prstDash val="solid"/>
            </a:ln>
          </c:spPr>
          <c:marker>
            <c:symbol val="none"/>
          </c:marker>
          <c:cat>
            <c:numRef>
              <c:f>'Chart Data'!$B$3:$B$14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Data'!$H$3:$H$14</c:f>
              <c:numCache>
                <c:formatCode>0.000000</c:formatCode>
                <c:ptCount val="12"/>
                <c:pt idx="0">
                  <c:v>4.3451810000000002</c:v>
                </c:pt>
                <c:pt idx="1">
                  <c:v>3.4063289999999999</c:v>
                </c:pt>
                <c:pt idx="2">
                  <c:v>2.779277</c:v>
                </c:pt>
                <c:pt idx="3">
                  <c:v>2.340538</c:v>
                </c:pt>
                <c:pt idx="4">
                  <c:v>2.009128</c:v>
                </c:pt>
                <c:pt idx="5">
                  <c:v>1.775822</c:v>
                </c:pt>
                <c:pt idx="6">
                  <c:v>1.586759</c:v>
                </c:pt>
                <c:pt idx="7">
                  <c:v>1.436418</c:v>
                </c:pt>
                <c:pt idx="8">
                  <c:v>1.3731979999999999</c:v>
                </c:pt>
                <c:pt idx="9">
                  <c:v>1.3100050000000001</c:v>
                </c:pt>
                <c:pt idx="10">
                  <c:v>1.261779</c:v>
                </c:pt>
                <c:pt idx="11">
                  <c:v>1.2135720000000001</c:v>
                </c:pt>
              </c:numCache>
            </c:numRef>
          </c:val>
          <c:smooth val="1"/>
          <c:extLst>
            <c:ext xmlns:c16="http://schemas.microsoft.com/office/drawing/2014/chart" uri="{C3380CC4-5D6E-409C-BE32-E72D297353CC}">
              <c16:uniqueId val="{00000005-9A83-4553-BD79-E293F6F72FA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Slope Mod 91 Pump Gas</c:v>
                </c:pt>
              </c:strCache>
            </c:strRef>
          </c:tx>
          <c:spPr>
            <a:ln w="22000">
              <a:solidFill>
                <a:srgbClr val="13355F"/>
              </a:solidFill>
              <a:prstDash val="solid"/>
            </a:ln>
          </c:spPr>
          <c:marker>
            <c:symbol val="none"/>
          </c:marker>
          <c:cat>
            <c:numRef>
              <c:f>'Chart Data'!$K$3:$K$7</c:f>
              <c:numCache>
                <c:formatCode>0</c:formatCode>
                <c:ptCount val="5"/>
                <c:pt idx="0">
                  <c:v>200</c:v>
                </c:pt>
                <c:pt idx="1">
                  <c:v>150</c:v>
                </c:pt>
                <c:pt idx="2">
                  <c:v>100</c:v>
                </c:pt>
                <c:pt idx="3">
                  <c:v>70</c:v>
                </c:pt>
                <c:pt idx="4">
                  <c:v>0</c:v>
                </c:pt>
              </c:numCache>
            </c:numRef>
          </c:cat>
          <c:val>
            <c:numRef>
              <c:f>'Chart Data'!$L$3:$L$7</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045E-40E6-ACE1-10C245225FD2}"/>
            </c:ext>
          </c:extLst>
        </c:ser>
        <c:ser>
          <c:idx val="1"/>
          <c:order val="1"/>
          <c:tx>
            <c:strRef>
              <c:f>'Chart Data'!$M$2</c:f>
              <c:strCache>
                <c:ptCount val="1"/>
                <c:pt idx="0">
                  <c:v>Slope Mod E85</c:v>
                </c:pt>
              </c:strCache>
            </c:strRef>
          </c:tx>
          <c:spPr>
            <a:ln w="22000">
              <a:solidFill>
                <a:srgbClr val="35619C"/>
              </a:solidFill>
              <a:prstDash val="solid"/>
            </a:ln>
          </c:spPr>
          <c:marker>
            <c:symbol val="none"/>
          </c:marker>
          <c:cat>
            <c:numRef>
              <c:f>'Chart Data'!$K$3:$K$7</c:f>
              <c:numCache>
                <c:formatCode>0</c:formatCode>
                <c:ptCount val="5"/>
                <c:pt idx="0">
                  <c:v>200</c:v>
                </c:pt>
                <c:pt idx="1">
                  <c:v>150</c:v>
                </c:pt>
                <c:pt idx="2">
                  <c:v>100</c:v>
                </c:pt>
                <c:pt idx="3">
                  <c:v>70</c:v>
                </c:pt>
                <c:pt idx="4">
                  <c:v>0</c:v>
                </c:pt>
              </c:numCache>
            </c:numRef>
          </c:cat>
          <c:val>
            <c:numRef>
              <c:f>'Chart Data'!$M$3:$M$7</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045E-40E6-ACE1-10C245225FD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Data'!$C$24</c:f>
              <c:strCache>
                <c:ptCount val="1"/>
                <c:pt idx="0">
                  <c:v>30.00 psi</c:v>
                </c:pt>
              </c:strCache>
            </c:strRef>
          </c:tx>
          <c:spPr>
            <a:ln w="22000">
              <a:solidFill>
                <a:srgbClr val="35619C"/>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Data'!$C$25:$C$36</c:f>
              <c:numCache>
                <c:formatCode>0.000000</c:formatCode>
                <c:ptCount val="12"/>
                <c:pt idx="0">
                  <c:v>2.9564919999999999</c:v>
                </c:pt>
                <c:pt idx="1">
                  <c:v>2.3300130000000001</c:v>
                </c:pt>
                <c:pt idx="2">
                  <c:v>1.9085510000000001</c:v>
                </c:pt>
                <c:pt idx="3">
                  <c:v>1.6102369999999999</c:v>
                </c:pt>
                <c:pt idx="4">
                  <c:v>1.3831469999999999</c:v>
                </c:pt>
                <c:pt idx="5">
                  <c:v>1.221956</c:v>
                </c:pt>
                <c:pt idx="6">
                  <c:v>1.091262</c:v>
                </c:pt>
                <c:pt idx="7">
                  <c:v>0.98730899999999999</c:v>
                </c:pt>
                <c:pt idx="8">
                  <c:v>0.94360900000000003</c:v>
                </c:pt>
                <c:pt idx="9">
                  <c:v>0.89992700000000003</c:v>
                </c:pt>
                <c:pt idx="10">
                  <c:v>0.86658599999999997</c:v>
                </c:pt>
                <c:pt idx="11">
                  <c:v>0.83325899999999997</c:v>
                </c:pt>
              </c:numCache>
            </c:numRef>
          </c:val>
          <c:smooth val="1"/>
          <c:extLst>
            <c:ext xmlns:c16="http://schemas.microsoft.com/office/drawing/2014/chart" uri="{C3380CC4-5D6E-409C-BE32-E72D297353CC}">
              <c16:uniqueId val="{00000000-594A-42C3-82E8-8B0280032F4A}"/>
            </c:ext>
          </c:extLst>
        </c:ser>
        <c:ser>
          <c:idx val="1"/>
          <c:order val="1"/>
          <c:tx>
            <c:strRef>
              <c:f>'Chart Data'!$D$24</c:f>
              <c:strCache>
                <c:ptCount val="1"/>
                <c:pt idx="0">
                  <c:v>39.15 psi</c:v>
                </c:pt>
              </c:strCache>
            </c:strRef>
          </c:tx>
          <c:spPr>
            <a:ln w="22000">
              <a:solidFill>
                <a:srgbClr val="13355F"/>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Data'!$D$25:$D$36</c:f>
              <c:numCache>
                <c:formatCode>0.000000</c:formatCode>
                <c:ptCount val="12"/>
                <c:pt idx="0">
                  <c:v>3.0244819999999999</c:v>
                </c:pt>
                <c:pt idx="1">
                  <c:v>2.3835959999999998</c:v>
                </c:pt>
                <c:pt idx="2">
                  <c:v>1.9524410000000001</c:v>
                </c:pt>
                <c:pt idx="3">
                  <c:v>1.647267</c:v>
                </c:pt>
                <c:pt idx="4">
                  <c:v>1.414955</c:v>
                </c:pt>
                <c:pt idx="5">
                  <c:v>1.250057</c:v>
                </c:pt>
                <c:pt idx="6">
                  <c:v>1.116358</c:v>
                </c:pt>
                <c:pt idx="7">
                  <c:v>1.010014</c:v>
                </c:pt>
                <c:pt idx="8">
                  <c:v>0.96530899999999997</c:v>
                </c:pt>
                <c:pt idx="9">
                  <c:v>0.92062299999999997</c:v>
                </c:pt>
                <c:pt idx="10">
                  <c:v>0.88651500000000005</c:v>
                </c:pt>
                <c:pt idx="11">
                  <c:v>0.85242099999999998</c:v>
                </c:pt>
              </c:numCache>
            </c:numRef>
          </c:val>
          <c:smooth val="1"/>
          <c:extLst>
            <c:ext xmlns:c16="http://schemas.microsoft.com/office/drawing/2014/chart" uri="{C3380CC4-5D6E-409C-BE32-E72D297353CC}">
              <c16:uniqueId val="{00000001-594A-42C3-82E8-8B0280032F4A}"/>
            </c:ext>
          </c:extLst>
        </c:ser>
        <c:ser>
          <c:idx val="2"/>
          <c:order val="2"/>
          <c:tx>
            <c:strRef>
              <c:f>'Chart Data'!$E$24</c:f>
              <c:strCache>
                <c:ptCount val="1"/>
                <c:pt idx="0">
                  <c:v>43.50 psi</c:v>
                </c:pt>
              </c:strCache>
            </c:strRef>
          </c:tx>
          <c:spPr>
            <a:ln w="22000">
              <a:solidFill>
                <a:srgbClr val="5C86BE"/>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Data'!$E$25:$E$36</c:f>
              <c:numCache>
                <c:formatCode>0.000000</c:formatCode>
                <c:ptCount val="12"/>
                <c:pt idx="0">
                  <c:v>3.0866600000000002</c:v>
                </c:pt>
                <c:pt idx="1">
                  <c:v>2.432598</c:v>
                </c:pt>
                <c:pt idx="2">
                  <c:v>1.99258</c:v>
                </c:pt>
                <c:pt idx="3">
                  <c:v>1.6811320000000001</c:v>
                </c:pt>
                <c:pt idx="4">
                  <c:v>1.4440440000000001</c:v>
                </c:pt>
                <c:pt idx="5">
                  <c:v>1.2757559999999999</c:v>
                </c:pt>
                <c:pt idx="6">
                  <c:v>1.139308</c:v>
                </c:pt>
                <c:pt idx="7">
                  <c:v>1.030778</c:v>
                </c:pt>
                <c:pt idx="8">
                  <c:v>0.98515399999999997</c:v>
                </c:pt>
                <c:pt idx="9">
                  <c:v>0.93954899999999997</c:v>
                </c:pt>
                <c:pt idx="10">
                  <c:v>0.90473999999999999</c:v>
                </c:pt>
                <c:pt idx="11">
                  <c:v>0.86994499999999997</c:v>
                </c:pt>
              </c:numCache>
            </c:numRef>
          </c:val>
          <c:smooth val="1"/>
          <c:extLst>
            <c:ext xmlns:c16="http://schemas.microsoft.com/office/drawing/2014/chart" uri="{C3380CC4-5D6E-409C-BE32-E72D297353CC}">
              <c16:uniqueId val="{00000002-594A-42C3-82E8-8B0280032F4A}"/>
            </c:ext>
          </c:extLst>
        </c:ser>
        <c:ser>
          <c:idx val="3"/>
          <c:order val="3"/>
          <c:tx>
            <c:strRef>
              <c:f>'Chart Data'!$F$24</c:f>
              <c:strCache>
                <c:ptCount val="1"/>
                <c:pt idx="0">
                  <c:v>58.02 psi</c:v>
                </c:pt>
              </c:strCache>
            </c:strRef>
          </c:tx>
          <c:spPr>
            <a:ln w="22000">
              <a:solidFill>
                <a:srgbClr val="0E2340"/>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Data'!$F$25:$F$36</c:f>
              <c:numCache>
                <c:formatCode>0.000000</c:formatCode>
                <c:ptCount val="12"/>
                <c:pt idx="0">
                  <c:v>3.335763</c:v>
                </c:pt>
                <c:pt idx="1">
                  <c:v>2.6289169999999999</c:v>
                </c:pt>
                <c:pt idx="2">
                  <c:v>2.1533880000000001</c:v>
                </c:pt>
                <c:pt idx="3">
                  <c:v>1.816805</c:v>
                </c:pt>
                <c:pt idx="4">
                  <c:v>1.5605830000000001</c:v>
                </c:pt>
                <c:pt idx="5">
                  <c:v>1.3787130000000001</c:v>
                </c:pt>
                <c:pt idx="6">
                  <c:v>1.2312540000000001</c:v>
                </c:pt>
                <c:pt idx="7">
                  <c:v>1.1139650000000001</c:v>
                </c:pt>
                <c:pt idx="8">
                  <c:v>1.064659</c:v>
                </c:pt>
                <c:pt idx="9">
                  <c:v>1.015374</c:v>
                </c:pt>
                <c:pt idx="10">
                  <c:v>0.97775500000000004</c:v>
                </c:pt>
                <c:pt idx="11">
                  <c:v>0.94015300000000002</c:v>
                </c:pt>
              </c:numCache>
            </c:numRef>
          </c:val>
          <c:smooth val="1"/>
          <c:extLst>
            <c:ext xmlns:c16="http://schemas.microsoft.com/office/drawing/2014/chart" uri="{C3380CC4-5D6E-409C-BE32-E72D297353CC}">
              <c16:uniqueId val="{00000003-594A-42C3-82E8-8B0280032F4A}"/>
            </c:ext>
          </c:extLst>
        </c:ser>
        <c:ser>
          <c:idx val="4"/>
          <c:order val="4"/>
          <c:tx>
            <c:strRef>
              <c:f>'Chart Data'!$G$24</c:f>
              <c:strCache>
                <c:ptCount val="1"/>
                <c:pt idx="0">
                  <c:v>75.00 psi</c:v>
                </c:pt>
              </c:strCache>
            </c:strRef>
          </c:tx>
          <c:spPr>
            <a:ln w="22000">
              <a:solidFill>
                <a:srgbClr val="7FA6D4"/>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Data'!$G$25:$G$36</c:f>
              <c:numCache>
                <c:formatCode>0.000000</c:formatCode>
                <c:ptCount val="12"/>
                <c:pt idx="0">
                  <c:v>3.6035910000000002</c:v>
                </c:pt>
                <c:pt idx="1">
                  <c:v>2.8399920000000001</c:v>
                </c:pt>
                <c:pt idx="2">
                  <c:v>2.3262830000000001</c:v>
                </c:pt>
                <c:pt idx="3">
                  <c:v>1.9626760000000001</c:v>
                </c:pt>
                <c:pt idx="4">
                  <c:v>1.6858820000000001</c:v>
                </c:pt>
                <c:pt idx="5">
                  <c:v>1.4894099999999999</c:v>
                </c:pt>
                <c:pt idx="6">
                  <c:v>1.330111</c:v>
                </c:pt>
                <c:pt idx="7">
                  <c:v>1.2034050000000001</c:v>
                </c:pt>
                <c:pt idx="8">
                  <c:v>1.1501399999999999</c:v>
                </c:pt>
                <c:pt idx="9">
                  <c:v>1.0968979999999999</c:v>
                </c:pt>
                <c:pt idx="10">
                  <c:v>1.0562590000000001</c:v>
                </c:pt>
                <c:pt idx="11">
                  <c:v>1.0156369999999999</c:v>
                </c:pt>
              </c:numCache>
            </c:numRef>
          </c:val>
          <c:smooth val="1"/>
          <c:extLst>
            <c:ext xmlns:c16="http://schemas.microsoft.com/office/drawing/2014/chart" uri="{C3380CC4-5D6E-409C-BE32-E72D297353CC}">
              <c16:uniqueId val="{00000004-594A-42C3-82E8-8B0280032F4A}"/>
            </c:ext>
          </c:extLst>
        </c:ser>
        <c:ser>
          <c:idx val="5"/>
          <c:order val="5"/>
          <c:tx>
            <c:strRef>
              <c:f>'Chart Data'!$H$24</c:f>
              <c:strCache>
                <c:ptCount val="1"/>
                <c:pt idx="0">
                  <c:v>125.00 psi</c:v>
                </c:pt>
              </c:strCache>
            </c:strRef>
          </c:tx>
          <c:spPr>
            <a:ln w="22000">
              <a:solidFill>
                <a:srgbClr val="243F6B"/>
              </a:solidFill>
              <a:prstDash val="solid"/>
            </a:ln>
          </c:spPr>
          <c:marker>
            <c:symbol val="none"/>
          </c:marker>
          <c:cat>
            <c:numRef>
              <c:f>'Chart Data'!$B$25:$B$36</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Data'!$H$25:$H$36</c:f>
              <c:numCache>
                <c:formatCode>0.000000</c:formatCode>
                <c:ptCount val="12"/>
                <c:pt idx="0">
                  <c:v>4.2638020000000001</c:v>
                </c:pt>
                <c:pt idx="1">
                  <c:v>3.3603040000000002</c:v>
                </c:pt>
                <c:pt idx="2">
                  <c:v>2.7524790000000001</c:v>
                </c:pt>
                <c:pt idx="3">
                  <c:v>2.3222559999999999</c:v>
                </c:pt>
                <c:pt idx="4">
                  <c:v>1.9947509999999999</c:v>
                </c:pt>
                <c:pt idx="5">
                  <c:v>1.762283</c:v>
                </c:pt>
                <c:pt idx="6">
                  <c:v>1.5738000000000001</c:v>
                </c:pt>
                <c:pt idx="7">
                  <c:v>1.4238789999999999</c:v>
                </c:pt>
                <c:pt idx="8">
                  <c:v>1.3608560000000001</c:v>
                </c:pt>
                <c:pt idx="9">
                  <c:v>1.2978590000000001</c:v>
                </c:pt>
                <c:pt idx="10">
                  <c:v>1.2497750000000001</c:v>
                </c:pt>
                <c:pt idx="11">
                  <c:v>1.201711</c:v>
                </c:pt>
              </c:numCache>
            </c:numRef>
          </c:val>
          <c:smooth val="1"/>
          <c:extLst>
            <c:ext xmlns:c16="http://schemas.microsoft.com/office/drawing/2014/chart" uri="{C3380CC4-5D6E-409C-BE32-E72D297353CC}">
              <c16:uniqueId val="{00000005-594A-42C3-82E8-8B0280032F4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Data'!$L$24</c:f>
              <c:strCache>
                <c:ptCount val="1"/>
                <c:pt idx="0">
                  <c:v>Slope Mod 91 Pump Gas</c:v>
                </c:pt>
              </c:strCache>
            </c:strRef>
          </c:tx>
          <c:spPr>
            <a:ln w="22000">
              <a:solidFill>
                <a:srgbClr val="13355F"/>
              </a:solidFill>
              <a:prstDash val="solid"/>
            </a:ln>
          </c:spPr>
          <c:marker>
            <c:symbol val="none"/>
          </c:marker>
          <c:cat>
            <c:numRef>
              <c:f>'Chart Data'!$K$25:$K$29</c:f>
              <c:numCache>
                <c:formatCode>0</c:formatCode>
                <c:ptCount val="5"/>
                <c:pt idx="0">
                  <c:v>200</c:v>
                </c:pt>
                <c:pt idx="1">
                  <c:v>150</c:v>
                </c:pt>
                <c:pt idx="2">
                  <c:v>100</c:v>
                </c:pt>
                <c:pt idx="3">
                  <c:v>70</c:v>
                </c:pt>
                <c:pt idx="4">
                  <c:v>0</c:v>
                </c:pt>
              </c:numCache>
            </c:numRef>
          </c:cat>
          <c:val>
            <c:numRef>
              <c:f>'Chart Data'!$L$25:$L$29</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705D-4F0A-BC80-0FA0D1D84AD9}"/>
            </c:ext>
          </c:extLst>
        </c:ser>
        <c:ser>
          <c:idx val="1"/>
          <c:order val="1"/>
          <c:tx>
            <c:strRef>
              <c:f>'Chart Data'!$M$24</c:f>
              <c:strCache>
                <c:ptCount val="1"/>
                <c:pt idx="0">
                  <c:v>Slope Mod E85</c:v>
                </c:pt>
              </c:strCache>
            </c:strRef>
          </c:tx>
          <c:spPr>
            <a:ln w="22000">
              <a:solidFill>
                <a:srgbClr val="35619C"/>
              </a:solidFill>
              <a:prstDash val="solid"/>
            </a:ln>
          </c:spPr>
          <c:marker>
            <c:symbol val="none"/>
          </c:marker>
          <c:cat>
            <c:numRef>
              <c:f>'Chart Data'!$K$25:$K$29</c:f>
              <c:numCache>
                <c:formatCode>0</c:formatCode>
                <c:ptCount val="5"/>
                <c:pt idx="0">
                  <c:v>200</c:v>
                </c:pt>
                <c:pt idx="1">
                  <c:v>150</c:v>
                </c:pt>
                <c:pt idx="2">
                  <c:v>100</c:v>
                </c:pt>
                <c:pt idx="3">
                  <c:v>70</c:v>
                </c:pt>
                <c:pt idx="4">
                  <c:v>0</c:v>
                </c:pt>
              </c:numCache>
            </c:numRef>
          </c:cat>
          <c:val>
            <c:numRef>
              <c:f>'Chart Data'!$M$25:$M$29</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705D-4F0A-BC80-0FA0D1D84AD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Data'!$C$46</c:f>
              <c:strCache>
                <c:ptCount val="1"/>
                <c:pt idx="0">
                  <c:v>30.00 psi</c:v>
                </c:pt>
              </c:strCache>
            </c:strRef>
          </c:tx>
          <c:spPr>
            <a:ln w="22000">
              <a:solidFill>
                <a:srgbClr val="35619C"/>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Data'!$C$47:$C$58</c:f>
              <c:numCache>
                <c:formatCode>0.000000</c:formatCode>
                <c:ptCount val="12"/>
                <c:pt idx="0">
                  <c:v>6.0171020000000004</c:v>
                </c:pt>
                <c:pt idx="1">
                  <c:v>4.0639479999999999</c:v>
                </c:pt>
                <c:pt idx="2">
                  <c:v>2.935295</c:v>
                </c:pt>
                <c:pt idx="3">
                  <c:v>2.1258949999999999</c:v>
                </c:pt>
                <c:pt idx="4">
                  <c:v>1.730232</c:v>
                </c:pt>
                <c:pt idx="5">
                  <c:v>1.4639789999999999</c:v>
                </c:pt>
                <c:pt idx="6">
                  <c:v>1.249064</c:v>
                </c:pt>
                <c:pt idx="7">
                  <c:v>1.0811280000000001</c:v>
                </c:pt>
                <c:pt idx="8">
                  <c:v>1.0204249999999999</c:v>
                </c:pt>
                <c:pt idx="9">
                  <c:v>0.95974400000000004</c:v>
                </c:pt>
                <c:pt idx="10">
                  <c:v>0.90542999999999996</c:v>
                </c:pt>
                <c:pt idx="11">
                  <c:v>0.85114100000000004</c:v>
                </c:pt>
              </c:numCache>
            </c:numRef>
          </c:val>
          <c:smooth val="1"/>
          <c:extLst>
            <c:ext xmlns:c16="http://schemas.microsoft.com/office/drawing/2014/chart" uri="{C3380CC4-5D6E-409C-BE32-E72D297353CC}">
              <c16:uniqueId val="{00000000-B151-4A58-B596-12009970037B}"/>
            </c:ext>
          </c:extLst>
        </c:ser>
        <c:ser>
          <c:idx val="1"/>
          <c:order val="1"/>
          <c:tx>
            <c:strRef>
              <c:f>'Chart Data'!$D$46</c:f>
              <c:strCache>
                <c:ptCount val="1"/>
                <c:pt idx="0">
                  <c:v>39.15 psi</c:v>
                </c:pt>
              </c:strCache>
            </c:strRef>
          </c:tx>
          <c:spPr>
            <a:ln w="22000">
              <a:solidFill>
                <a:srgbClr val="13355F"/>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Data'!$D$47:$D$58</c:f>
              <c:numCache>
                <c:formatCode>0.000000</c:formatCode>
                <c:ptCount val="12"/>
                <c:pt idx="0">
                  <c:v>6.4494350000000003</c:v>
                </c:pt>
                <c:pt idx="1">
                  <c:v>4.3559450000000002</c:v>
                </c:pt>
                <c:pt idx="2">
                  <c:v>3.1461990000000002</c:v>
                </c:pt>
                <c:pt idx="3">
                  <c:v>2.2786420000000001</c:v>
                </c:pt>
                <c:pt idx="4">
                  <c:v>1.8545499999999999</c:v>
                </c:pt>
                <c:pt idx="5">
                  <c:v>1.569167</c:v>
                </c:pt>
                <c:pt idx="6">
                  <c:v>1.3388100000000001</c:v>
                </c:pt>
                <c:pt idx="7">
                  <c:v>1.1588080000000001</c:v>
                </c:pt>
                <c:pt idx="8">
                  <c:v>1.0937429999999999</c:v>
                </c:pt>
                <c:pt idx="9">
                  <c:v>1.0287029999999999</c:v>
                </c:pt>
                <c:pt idx="10">
                  <c:v>0.97048500000000004</c:v>
                </c:pt>
                <c:pt idx="11">
                  <c:v>0.912296</c:v>
                </c:pt>
              </c:numCache>
            </c:numRef>
          </c:val>
          <c:smooth val="1"/>
          <c:extLst>
            <c:ext xmlns:c16="http://schemas.microsoft.com/office/drawing/2014/chart" uri="{C3380CC4-5D6E-409C-BE32-E72D297353CC}">
              <c16:uniqueId val="{00000001-B151-4A58-B596-12009970037B}"/>
            </c:ext>
          </c:extLst>
        </c:ser>
        <c:ser>
          <c:idx val="2"/>
          <c:order val="2"/>
          <c:tx>
            <c:strRef>
              <c:f>'Chart Data'!$E$46</c:f>
              <c:strCache>
                <c:ptCount val="1"/>
                <c:pt idx="0">
                  <c:v>43.50 psi</c:v>
                </c:pt>
              </c:strCache>
            </c:strRef>
          </c:tx>
          <c:spPr>
            <a:ln w="22000">
              <a:solidFill>
                <a:srgbClr val="5C86BE"/>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Data'!$E$47:$E$58</c:f>
              <c:numCache>
                <c:formatCode>0.000000</c:formatCode>
                <c:ptCount val="12"/>
                <c:pt idx="0">
                  <c:v>6.6635989999999996</c:v>
                </c:pt>
                <c:pt idx="1">
                  <c:v>4.5005920000000001</c:v>
                </c:pt>
                <c:pt idx="2">
                  <c:v>3.2506729999999999</c:v>
                </c:pt>
                <c:pt idx="3">
                  <c:v>2.3543080000000001</c:v>
                </c:pt>
                <c:pt idx="4">
                  <c:v>1.916134</c:v>
                </c:pt>
                <c:pt idx="5">
                  <c:v>1.621273</c:v>
                </c:pt>
                <c:pt idx="6">
                  <c:v>1.3832679999999999</c:v>
                </c:pt>
                <c:pt idx="7">
                  <c:v>1.1972879999999999</c:v>
                </c:pt>
                <c:pt idx="8">
                  <c:v>1.130063</c:v>
                </c:pt>
                <c:pt idx="9">
                  <c:v>1.0628629999999999</c:v>
                </c:pt>
                <c:pt idx="10">
                  <c:v>1.002712</c:v>
                </c:pt>
                <c:pt idx="11">
                  <c:v>0.94259000000000004</c:v>
                </c:pt>
              </c:numCache>
            </c:numRef>
          </c:val>
          <c:smooth val="1"/>
          <c:extLst>
            <c:ext xmlns:c16="http://schemas.microsoft.com/office/drawing/2014/chart" uri="{C3380CC4-5D6E-409C-BE32-E72D297353CC}">
              <c16:uniqueId val="{00000002-B151-4A58-B596-12009970037B}"/>
            </c:ext>
          </c:extLst>
        </c:ser>
        <c:ser>
          <c:idx val="3"/>
          <c:order val="3"/>
          <c:tx>
            <c:strRef>
              <c:f>'Chart Data'!$F$46</c:f>
              <c:strCache>
                <c:ptCount val="1"/>
                <c:pt idx="0">
                  <c:v>58.02 psi</c:v>
                </c:pt>
              </c:strCache>
            </c:strRef>
          </c:tx>
          <c:spPr>
            <a:ln w="22000">
              <a:solidFill>
                <a:srgbClr val="0E2340"/>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Data'!$F$47:$F$58</c:f>
              <c:numCache>
                <c:formatCode>0.000000</c:formatCode>
                <c:ptCount val="12"/>
                <c:pt idx="0">
                  <c:v>7.4501569999999999</c:v>
                </c:pt>
                <c:pt idx="1">
                  <c:v>5.0318319999999996</c:v>
                </c:pt>
                <c:pt idx="2">
                  <c:v>3.6343760000000001</c:v>
                </c:pt>
                <c:pt idx="3">
                  <c:v>2.632206</c:v>
                </c:pt>
                <c:pt idx="4">
                  <c:v>2.1423100000000002</c:v>
                </c:pt>
                <c:pt idx="5">
                  <c:v>1.8126450000000001</c:v>
                </c:pt>
                <c:pt idx="6">
                  <c:v>1.546546</c:v>
                </c:pt>
                <c:pt idx="7">
                  <c:v>1.338614</c:v>
                </c:pt>
                <c:pt idx="8">
                  <c:v>1.2634529999999999</c:v>
                </c:pt>
                <c:pt idx="9">
                  <c:v>1.188321</c:v>
                </c:pt>
                <c:pt idx="10">
                  <c:v>1.12107</c:v>
                </c:pt>
                <c:pt idx="11">
                  <c:v>1.053852</c:v>
                </c:pt>
              </c:numCache>
            </c:numRef>
          </c:val>
          <c:smooth val="1"/>
          <c:extLst>
            <c:ext xmlns:c16="http://schemas.microsoft.com/office/drawing/2014/chart" uri="{C3380CC4-5D6E-409C-BE32-E72D297353CC}">
              <c16:uniqueId val="{00000003-B151-4A58-B596-12009970037B}"/>
            </c:ext>
          </c:extLst>
        </c:ser>
        <c:ser>
          <c:idx val="4"/>
          <c:order val="4"/>
          <c:tx>
            <c:strRef>
              <c:f>'Chart Data'!$G$46</c:f>
              <c:strCache>
                <c:ptCount val="1"/>
                <c:pt idx="0">
                  <c:v>75.00 psi</c:v>
                </c:pt>
              </c:strCache>
            </c:strRef>
          </c:tx>
          <c:spPr>
            <a:ln w="22000">
              <a:solidFill>
                <a:srgbClr val="7FA6D4"/>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Data'!$G$47:$G$58</c:f>
              <c:numCache>
                <c:formatCode>0.000000</c:formatCode>
                <c:ptCount val="12"/>
                <c:pt idx="0">
                  <c:v>8.4454630000000002</c:v>
                </c:pt>
                <c:pt idx="1">
                  <c:v>5.7040620000000004</c:v>
                </c:pt>
                <c:pt idx="2">
                  <c:v>4.1199120000000002</c:v>
                </c:pt>
                <c:pt idx="3">
                  <c:v>2.983857</c:v>
                </c:pt>
                <c:pt idx="4">
                  <c:v>2.4285130000000001</c:v>
                </c:pt>
                <c:pt idx="5">
                  <c:v>2.0548060000000001</c:v>
                </c:pt>
                <c:pt idx="6">
                  <c:v>1.7531570000000001</c:v>
                </c:pt>
                <c:pt idx="7">
                  <c:v>1.5174460000000001</c:v>
                </c:pt>
                <c:pt idx="8">
                  <c:v>1.432245</c:v>
                </c:pt>
                <c:pt idx="9">
                  <c:v>1.347075</c:v>
                </c:pt>
                <c:pt idx="10">
                  <c:v>1.27084</c:v>
                </c:pt>
                <c:pt idx="11">
                  <c:v>1.1946410000000001</c:v>
                </c:pt>
              </c:numCache>
            </c:numRef>
          </c:val>
          <c:smooth val="1"/>
          <c:extLst>
            <c:ext xmlns:c16="http://schemas.microsoft.com/office/drawing/2014/chart" uri="{C3380CC4-5D6E-409C-BE32-E72D297353CC}">
              <c16:uniqueId val="{00000004-B151-4A58-B596-12009970037B}"/>
            </c:ext>
          </c:extLst>
        </c:ser>
        <c:ser>
          <c:idx val="5"/>
          <c:order val="5"/>
          <c:tx>
            <c:strRef>
              <c:f>'Chart Data'!$H$46</c:f>
              <c:strCache>
                <c:ptCount val="1"/>
                <c:pt idx="0">
                  <c:v>125.00 psi</c:v>
                </c:pt>
              </c:strCache>
            </c:strRef>
          </c:tx>
          <c:spPr>
            <a:ln w="22000">
              <a:solidFill>
                <a:srgbClr val="243F6B"/>
              </a:solidFill>
              <a:prstDash val="solid"/>
            </a:ln>
          </c:spPr>
          <c:marker>
            <c:symbol val="none"/>
          </c:marker>
          <c:cat>
            <c:numRef>
              <c:f>'Chart Data'!$B$47:$B$58</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Data'!$H$47:$H$58</c:f>
              <c:numCache>
                <c:formatCode>0.000000</c:formatCode>
                <c:ptCount val="12"/>
                <c:pt idx="0">
                  <c:v>11.259615</c:v>
                </c:pt>
                <c:pt idx="1">
                  <c:v>7.6047390000000004</c:v>
                </c:pt>
                <c:pt idx="2">
                  <c:v>5.4927270000000004</c:v>
                </c:pt>
                <c:pt idx="3">
                  <c:v>3.9781209999999998</c:v>
                </c:pt>
                <c:pt idx="4">
                  <c:v>3.2377289999999999</c:v>
                </c:pt>
                <c:pt idx="5">
                  <c:v>2.7394980000000002</c:v>
                </c:pt>
                <c:pt idx="6">
                  <c:v>2.3373349999999999</c:v>
                </c:pt>
                <c:pt idx="7">
                  <c:v>2.023082</c:v>
                </c:pt>
                <c:pt idx="8">
                  <c:v>1.909489</c:v>
                </c:pt>
                <c:pt idx="9">
                  <c:v>1.7959400000000001</c:v>
                </c:pt>
                <c:pt idx="10">
                  <c:v>1.694302</c:v>
                </c:pt>
                <c:pt idx="11">
                  <c:v>1.592713</c:v>
                </c:pt>
              </c:numCache>
            </c:numRef>
          </c:val>
          <c:smooth val="1"/>
          <c:extLst>
            <c:ext xmlns:c16="http://schemas.microsoft.com/office/drawing/2014/chart" uri="{C3380CC4-5D6E-409C-BE32-E72D297353CC}">
              <c16:uniqueId val="{00000005-B151-4A58-B596-12009970037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Data'!$L$46</c:f>
              <c:strCache>
                <c:ptCount val="1"/>
                <c:pt idx="0">
                  <c:v>Slope Mod 91 Pump Gas</c:v>
                </c:pt>
              </c:strCache>
            </c:strRef>
          </c:tx>
          <c:spPr>
            <a:ln w="22000">
              <a:solidFill>
                <a:srgbClr val="13355F"/>
              </a:solidFill>
              <a:prstDash val="solid"/>
            </a:ln>
          </c:spPr>
          <c:marker>
            <c:symbol val="none"/>
          </c:marker>
          <c:cat>
            <c:numRef>
              <c:f>'Chart Data'!$K$47:$K$51</c:f>
              <c:numCache>
                <c:formatCode>0</c:formatCode>
                <c:ptCount val="5"/>
                <c:pt idx="0">
                  <c:v>200</c:v>
                </c:pt>
                <c:pt idx="1">
                  <c:v>150</c:v>
                </c:pt>
                <c:pt idx="2">
                  <c:v>100</c:v>
                </c:pt>
                <c:pt idx="3">
                  <c:v>70</c:v>
                </c:pt>
                <c:pt idx="4">
                  <c:v>0</c:v>
                </c:pt>
              </c:numCache>
            </c:numRef>
          </c:cat>
          <c:val>
            <c:numRef>
              <c:f>'Chart Data'!$L$47:$L$51</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8155-4ACF-8BA5-927689DA5AFC}"/>
            </c:ext>
          </c:extLst>
        </c:ser>
        <c:ser>
          <c:idx val="1"/>
          <c:order val="1"/>
          <c:tx>
            <c:strRef>
              <c:f>'Chart Data'!$M$46</c:f>
              <c:strCache>
                <c:ptCount val="1"/>
                <c:pt idx="0">
                  <c:v>Slope Mod E85</c:v>
                </c:pt>
              </c:strCache>
            </c:strRef>
          </c:tx>
          <c:spPr>
            <a:ln w="22000">
              <a:solidFill>
                <a:srgbClr val="35619C"/>
              </a:solidFill>
              <a:prstDash val="solid"/>
            </a:ln>
          </c:spPr>
          <c:marker>
            <c:symbol val="none"/>
          </c:marker>
          <c:cat>
            <c:numRef>
              <c:f>'Chart Data'!$K$47:$K$51</c:f>
              <c:numCache>
                <c:formatCode>0</c:formatCode>
                <c:ptCount val="5"/>
                <c:pt idx="0">
                  <c:v>200</c:v>
                </c:pt>
                <c:pt idx="1">
                  <c:v>150</c:v>
                </c:pt>
                <c:pt idx="2">
                  <c:v>100</c:v>
                </c:pt>
                <c:pt idx="3">
                  <c:v>70</c:v>
                </c:pt>
                <c:pt idx="4">
                  <c:v>0</c:v>
                </c:pt>
              </c:numCache>
            </c:numRef>
          </c:cat>
          <c:val>
            <c:numRef>
              <c:f>'Chart Data'!$M$47:$M$51</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8155-4ACF-8BA5-927689DA5AF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Data'!$C$68</c:f>
              <c:strCache>
                <c:ptCount val="1"/>
                <c:pt idx="0">
                  <c:v>30.00 psi</c:v>
                </c:pt>
              </c:strCache>
            </c:strRef>
          </c:tx>
          <c:spPr>
            <a:ln w="22000">
              <a:solidFill>
                <a:srgbClr val="35619C"/>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Data'!$C$69:$C$80</c:f>
              <c:numCache>
                <c:formatCode>0.000000</c:formatCode>
                <c:ptCount val="12"/>
                <c:pt idx="0">
                  <c:v>3.3273799999999998</c:v>
                </c:pt>
                <c:pt idx="1">
                  <c:v>2.5062890000000002</c:v>
                </c:pt>
                <c:pt idx="2">
                  <c:v>1.9617789999999999</c:v>
                </c:pt>
                <c:pt idx="3">
                  <c:v>1.62703</c:v>
                </c:pt>
                <c:pt idx="4">
                  <c:v>1.3450260000000001</c:v>
                </c:pt>
                <c:pt idx="5">
                  <c:v>1.077372</c:v>
                </c:pt>
                <c:pt idx="6">
                  <c:v>0.94597100000000001</c:v>
                </c:pt>
                <c:pt idx="7">
                  <c:v>0.82928000000000002</c:v>
                </c:pt>
                <c:pt idx="8">
                  <c:v>0.77829499999999996</c:v>
                </c:pt>
                <c:pt idx="9">
                  <c:v>0.72733800000000004</c:v>
                </c:pt>
                <c:pt idx="10">
                  <c:v>0.683809</c:v>
                </c:pt>
                <c:pt idx="11">
                  <c:v>0.64031000000000005</c:v>
                </c:pt>
              </c:numCache>
            </c:numRef>
          </c:val>
          <c:smooth val="1"/>
          <c:extLst>
            <c:ext xmlns:c16="http://schemas.microsoft.com/office/drawing/2014/chart" uri="{C3380CC4-5D6E-409C-BE32-E72D297353CC}">
              <c16:uniqueId val="{00000000-DAF7-424C-8EA2-D709A94A822A}"/>
            </c:ext>
          </c:extLst>
        </c:ser>
        <c:ser>
          <c:idx val="1"/>
          <c:order val="1"/>
          <c:tx>
            <c:strRef>
              <c:f>'Chart Data'!$D$68</c:f>
              <c:strCache>
                <c:ptCount val="1"/>
                <c:pt idx="0">
                  <c:v>39.15 psi</c:v>
                </c:pt>
              </c:strCache>
            </c:strRef>
          </c:tx>
          <c:spPr>
            <a:ln w="22000">
              <a:solidFill>
                <a:srgbClr val="13355F"/>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Data'!$D$69:$D$80</c:f>
              <c:numCache>
                <c:formatCode>0.000000</c:formatCode>
                <c:ptCount val="12"/>
                <c:pt idx="0">
                  <c:v>3.8372060000000001</c:v>
                </c:pt>
                <c:pt idx="1">
                  <c:v>2.8903059999999998</c:v>
                </c:pt>
                <c:pt idx="2">
                  <c:v>2.262365</c:v>
                </c:pt>
                <c:pt idx="3">
                  <c:v>1.8763259999999999</c:v>
                </c:pt>
                <c:pt idx="4">
                  <c:v>1.551113</c:v>
                </c:pt>
                <c:pt idx="5">
                  <c:v>1.242448</c:v>
                </c:pt>
                <c:pt idx="6">
                  <c:v>1.0909139999999999</c:v>
                </c:pt>
                <c:pt idx="7">
                  <c:v>0.95634300000000005</c:v>
                </c:pt>
                <c:pt idx="8">
                  <c:v>0.89754699999999998</c:v>
                </c:pt>
                <c:pt idx="9">
                  <c:v>0.838781</c:v>
                </c:pt>
                <c:pt idx="10">
                  <c:v>0.78858300000000003</c:v>
                </c:pt>
                <c:pt idx="11">
                  <c:v>0.73841900000000005</c:v>
                </c:pt>
              </c:numCache>
            </c:numRef>
          </c:val>
          <c:smooth val="1"/>
          <c:extLst>
            <c:ext xmlns:c16="http://schemas.microsoft.com/office/drawing/2014/chart" uri="{C3380CC4-5D6E-409C-BE32-E72D297353CC}">
              <c16:uniqueId val="{00000001-DAF7-424C-8EA2-D709A94A822A}"/>
            </c:ext>
          </c:extLst>
        </c:ser>
        <c:ser>
          <c:idx val="2"/>
          <c:order val="2"/>
          <c:tx>
            <c:strRef>
              <c:f>'Chart Data'!$E$68</c:f>
              <c:strCache>
                <c:ptCount val="1"/>
                <c:pt idx="0">
                  <c:v>43.50 psi</c:v>
                </c:pt>
              </c:strCache>
            </c:strRef>
          </c:tx>
          <c:spPr>
            <a:ln w="22000">
              <a:solidFill>
                <a:srgbClr val="5C86BE"/>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Data'!$E$69:$E$80</c:f>
              <c:numCache>
                <c:formatCode>0.000000</c:formatCode>
                <c:ptCount val="12"/>
                <c:pt idx="0">
                  <c:v>4.0652429999999997</c:v>
                </c:pt>
                <c:pt idx="1">
                  <c:v>3.0620699999999998</c:v>
                </c:pt>
                <c:pt idx="2">
                  <c:v>2.3968129999999999</c:v>
                </c:pt>
                <c:pt idx="3">
                  <c:v>1.987832</c:v>
                </c:pt>
                <c:pt idx="4">
                  <c:v>1.643292</c:v>
                </c:pt>
                <c:pt idx="5">
                  <c:v>1.316284</c:v>
                </c:pt>
                <c:pt idx="6">
                  <c:v>1.1557440000000001</c:v>
                </c:pt>
                <c:pt idx="7">
                  <c:v>1.013177</c:v>
                </c:pt>
                <c:pt idx="8">
                  <c:v>0.95088600000000001</c:v>
                </c:pt>
                <c:pt idx="9">
                  <c:v>0.88862799999999997</c:v>
                </c:pt>
                <c:pt idx="10">
                  <c:v>0.83544700000000005</c:v>
                </c:pt>
                <c:pt idx="11">
                  <c:v>0.78230100000000002</c:v>
                </c:pt>
              </c:numCache>
            </c:numRef>
          </c:val>
          <c:smooth val="1"/>
          <c:extLst>
            <c:ext xmlns:c16="http://schemas.microsoft.com/office/drawing/2014/chart" uri="{C3380CC4-5D6E-409C-BE32-E72D297353CC}">
              <c16:uniqueId val="{00000002-DAF7-424C-8EA2-D709A94A822A}"/>
            </c:ext>
          </c:extLst>
        </c:ser>
        <c:ser>
          <c:idx val="3"/>
          <c:order val="3"/>
          <c:tx>
            <c:strRef>
              <c:f>'Chart Data'!$F$68</c:f>
              <c:strCache>
                <c:ptCount val="1"/>
                <c:pt idx="0">
                  <c:v>58.02 psi</c:v>
                </c:pt>
              </c:strCache>
            </c:strRef>
          </c:tx>
          <c:spPr>
            <a:ln w="22000">
              <a:solidFill>
                <a:srgbClr val="0E2340"/>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Data'!$F$69:$F$80</c:f>
              <c:numCache>
                <c:formatCode>0.000000</c:formatCode>
                <c:ptCount val="12"/>
                <c:pt idx="0">
                  <c:v>4.7584939999999998</c:v>
                </c:pt>
                <c:pt idx="1">
                  <c:v>3.5842489999999998</c:v>
                </c:pt>
                <c:pt idx="2">
                  <c:v>2.8055439999999998</c:v>
                </c:pt>
                <c:pt idx="3">
                  <c:v>2.326819</c:v>
                </c:pt>
                <c:pt idx="4">
                  <c:v>1.9235249999999999</c:v>
                </c:pt>
                <c:pt idx="5">
                  <c:v>1.5407519999999999</c:v>
                </c:pt>
                <c:pt idx="6">
                  <c:v>1.352835</c:v>
                </c:pt>
                <c:pt idx="7">
                  <c:v>1.1859550000000001</c:v>
                </c:pt>
                <c:pt idx="8">
                  <c:v>1.1130420000000001</c:v>
                </c:pt>
                <c:pt idx="9">
                  <c:v>1.0401670000000001</c:v>
                </c:pt>
                <c:pt idx="10">
                  <c:v>0.97791700000000004</c:v>
                </c:pt>
                <c:pt idx="11">
                  <c:v>0.91570799999999997</c:v>
                </c:pt>
              </c:numCache>
            </c:numRef>
          </c:val>
          <c:smooth val="1"/>
          <c:extLst>
            <c:ext xmlns:c16="http://schemas.microsoft.com/office/drawing/2014/chart" uri="{C3380CC4-5D6E-409C-BE32-E72D297353CC}">
              <c16:uniqueId val="{00000003-DAF7-424C-8EA2-D709A94A822A}"/>
            </c:ext>
          </c:extLst>
        </c:ser>
        <c:ser>
          <c:idx val="4"/>
          <c:order val="4"/>
          <c:tx>
            <c:strRef>
              <c:f>'Chart Data'!$G$68</c:f>
              <c:strCache>
                <c:ptCount val="1"/>
                <c:pt idx="0">
                  <c:v>75.00 psi</c:v>
                </c:pt>
              </c:strCache>
            </c:strRef>
          </c:tx>
          <c:spPr>
            <a:ln w="22000">
              <a:solidFill>
                <a:srgbClr val="7FA6D4"/>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Data'!$G$69:$G$80</c:f>
              <c:numCache>
                <c:formatCode>0.000000</c:formatCode>
                <c:ptCount val="12"/>
                <c:pt idx="0">
                  <c:v>5.432588</c:v>
                </c:pt>
                <c:pt idx="1">
                  <c:v>4.0919980000000002</c:v>
                </c:pt>
                <c:pt idx="2">
                  <c:v>3.2029809999999999</c:v>
                </c:pt>
                <c:pt idx="3">
                  <c:v>2.6564390000000002</c:v>
                </c:pt>
                <c:pt idx="4">
                  <c:v>2.1960139999999999</c:v>
                </c:pt>
                <c:pt idx="5">
                  <c:v>1.7590170000000001</c:v>
                </c:pt>
                <c:pt idx="6">
                  <c:v>1.5444789999999999</c:v>
                </c:pt>
                <c:pt idx="7">
                  <c:v>1.3539589999999999</c:v>
                </c:pt>
                <c:pt idx="8">
                  <c:v>1.2707170000000001</c:v>
                </c:pt>
                <c:pt idx="9">
                  <c:v>1.187519</c:v>
                </c:pt>
                <c:pt idx="10">
                  <c:v>1.1164499999999999</c:v>
                </c:pt>
                <c:pt idx="11">
                  <c:v>1.0454289999999999</c:v>
                </c:pt>
              </c:numCache>
            </c:numRef>
          </c:val>
          <c:smooth val="1"/>
          <c:extLst>
            <c:ext xmlns:c16="http://schemas.microsoft.com/office/drawing/2014/chart" uri="{C3380CC4-5D6E-409C-BE32-E72D297353CC}">
              <c16:uniqueId val="{00000004-DAF7-424C-8EA2-D709A94A822A}"/>
            </c:ext>
          </c:extLst>
        </c:ser>
        <c:ser>
          <c:idx val="5"/>
          <c:order val="5"/>
          <c:tx>
            <c:strRef>
              <c:f>'Chart Data'!$H$68</c:f>
              <c:strCache>
                <c:ptCount val="1"/>
                <c:pt idx="0">
                  <c:v>125.00 psi</c:v>
                </c:pt>
              </c:strCache>
            </c:strRef>
          </c:tx>
          <c:spPr>
            <a:ln w="22000">
              <a:solidFill>
                <a:srgbClr val="243F6B"/>
              </a:solidFill>
              <a:prstDash val="solid"/>
            </a:ln>
          </c:spPr>
          <c:marker>
            <c:symbol val="none"/>
          </c:marker>
          <c:cat>
            <c:numRef>
              <c:f>'Chart Data'!$B$69:$B$80</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Data'!$H$69:$H$80</c:f>
              <c:numCache>
                <c:formatCode>0.000000</c:formatCode>
                <c:ptCount val="12"/>
                <c:pt idx="0">
                  <c:v>6.9827329999999996</c:v>
                </c:pt>
                <c:pt idx="1">
                  <c:v>5.2596160000000003</c:v>
                </c:pt>
                <c:pt idx="2">
                  <c:v>4.1169250000000002</c:v>
                </c:pt>
                <c:pt idx="3">
                  <c:v>3.4144320000000001</c:v>
                </c:pt>
                <c:pt idx="4">
                  <c:v>2.8226279999999999</c:v>
                </c:pt>
                <c:pt idx="5">
                  <c:v>2.2609379999999999</c:v>
                </c:pt>
                <c:pt idx="6">
                  <c:v>1.9851829999999999</c:v>
                </c:pt>
                <c:pt idx="7">
                  <c:v>1.7403</c:v>
                </c:pt>
                <c:pt idx="8">
                  <c:v>1.633305</c:v>
                </c:pt>
                <c:pt idx="9">
                  <c:v>1.526367</c:v>
                </c:pt>
                <c:pt idx="10">
                  <c:v>1.435019</c:v>
                </c:pt>
                <c:pt idx="11">
                  <c:v>1.3437330000000001</c:v>
                </c:pt>
              </c:numCache>
            </c:numRef>
          </c:val>
          <c:smooth val="1"/>
          <c:extLst>
            <c:ext xmlns:c16="http://schemas.microsoft.com/office/drawing/2014/chart" uri="{C3380CC4-5D6E-409C-BE32-E72D297353CC}">
              <c16:uniqueId val="{00000005-DAF7-424C-8EA2-D709A94A822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Data'!$L$68</c:f>
              <c:strCache>
                <c:ptCount val="1"/>
                <c:pt idx="0">
                  <c:v>Slope Mod 91 Pump Gas</c:v>
                </c:pt>
              </c:strCache>
            </c:strRef>
          </c:tx>
          <c:spPr>
            <a:ln w="22000">
              <a:solidFill>
                <a:srgbClr val="13355F"/>
              </a:solidFill>
              <a:prstDash val="solid"/>
            </a:ln>
          </c:spPr>
          <c:marker>
            <c:symbol val="none"/>
          </c:marker>
          <c:cat>
            <c:numRef>
              <c:f>'Chart Data'!$K$69:$K$73</c:f>
              <c:numCache>
                <c:formatCode>0</c:formatCode>
                <c:ptCount val="5"/>
                <c:pt idx="0">
                  <c:v>200</c:v>
                </c:pt>
                <c:pt idx="1">
                  <c:v>150</c:v>
                </c:pt>
                <c:pt idx="2">
                  <c:v>100</c:v>
                </c:pt>
                <c:pt idx="3">
                  <c:v>70</c:v>
                </c:pt>
                <c:pt idx="4">
                  <c:v>0</c:v>
                </c:pt>
              </c:numCache>
            </c:numRef>
          </c:cat>
          <c:val>
            <c:numRef>
              <c:f>'Chart Data'!$L$69:$L$73</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0707-41BE-9DA4-82D16D258A13}"/>
            </c:ext>
          </c:extLst>
        </c:ser>
        <c:ser>
          <c:idx val="1"/>
          <c:order val="1"/>
          <c:tx>
            <c:strRef>
              <c:f>'Chart Data'!$M$68</c:f>
              <c:strCache>
                <c:ptCount val="1"/>
                <c:pt idx="0">
                  <c:v>Slope Mod E85</c:v>
                </c:pt>
              </c:strCache>
            </c:strRef>
          </c:tx>
          <c:spPr>
            <a:ln w="22000">
              <a:solidFill>
                <a:srgbClr val="35619C"/>
              </a:solidFill>
              <a:prstDash val="solid"/>
            </a:ln>
          </c:spPr>
          <c:marker>
            <c:symbol val="none"/>
          </c:marker>
          <c:cat>
            <c:numRef>
              <c:f>'Chart Data'!$K$69:$K$73</c:f>
              <c:numCache>
                <c:formatCode>0</c:formatCode>
                <c:ptCount val="5"/>
                <c:pt idx="0">
                  <c:v>200</c:v>
                </c:pt>
                <c:pt idx="1">
                  <c:v>150</c:v>
                </c:pt>
                <c:pt idx="2">
                  <c:v>100</c:v>
                </c:pt>
                <c:pt idx="3">
                  <c:v>70</c:v>
                </c:pt>
                <c:pt idx="4">
                  <c:v>0</c:v>
                </c:pt>
              </c:numCache>
            </c:numRef>
          </c:cat>
          <c:val>
            <c:numRef>
              <c:f>'Chart Data'!$M$69:$M$73</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0707-41BE-9DA4-82D16D258A1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Data'!$C$90</c:f>
              <c:strCache>
                <c:ptCount val="1"/>
                <c:pt idx="0">
                  <c:v>30.00 psi</c:v>
                </c:pt>
              </c:strCache>
            </c:strRef>
          </c:tx>
          <c:spPr>
            <a:ln w="22000">
              <a:solidFill>
                <a:srgbClr val="35619C"/>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Data'!$C$91:$C$102</c:f>
              <c:numCache>
                <c:formatCode>0.000000</c:formatCode>
                <c:ptCount val="12"/>
                <c:pt idx="0">
                  <c:v>2.2154150000000001</c:v>
                </c:pt>
                <c:pt idx="1">
                  <c:v>1.779245</c:v>
                </c:pt>
                <c:pt idx="2">
                  <c:v>1.463884</c:v>
                </c:pt>
                <c:pt idx="3">
                  <c:v>1.2524599999999999</c:v>
                </c:pt>
                <c:pt idx="4">
                  <c:v>1.0652919999999999</c:v>
                </c:pt>
                <c:pt idx="5">
                  <c:v>0.90739400000000003</c:v>
                </c:pt>
                <c:pt idx="6">
                  <c:v>0.779227</c:v>
                </c:pt>
                <c:pt idx="7">
                  <c:v>0.67119499999999999</c:v>
                </c:pt>
                <c:pt idx="8">
                  <c:v>0.628911</c:v>
                </c:pt>
                <c:pt idx="9">
                  <c:v>0.58668699999999996</c:v>
                </c:pt>
                <c:pt idx="10">
                  <c:v>0.55671400000000004</c:v>
                </c:pt>
                <c:pt idx="11">
                  <c:v>0.52678499999999995</c:v>
                </c:pt>
              </c:numCache>
            </c:numRef>
          </c:val>
          <c:smooth val="1"/>
          <c:extLst>
            <c:ext xmlns:c16="http://schemas.microsoft.com/office/drawing/2014/chart" uri="{C3380CC4-5D6E-409C-BE32-E72D297353CC}">
              <c16:uniqueId val="{00000000-04A1-4189-841F-DF8C22AE63DB}"/>
            </c:ext>
          </c:extLst>
        </c:ser>
        <c:ser>
          <c:idx val="1"/>
          <c:order val="1"/>
          <c:tx>
            <c:strRef>
              <c:f>'Chart Data'!$D$90</c:f>
              <c:strCache>
                <c:ptCount val="1"/>
                <c:pt idx="0">
                  <c:v>39.15 psi</c:v>
                </c:pt>
              </c:strCache>
            </c:strRef>
          </c:tx>
          <c:spPr>
            <a:ln w="22000">
              <a:solidFill>
                <a:srgbClr val="13355F"/>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Data'!$D$91:$D$102</c:f>
              <c:numCache>
                <c:formatCode>0.000000</c:formatCode>
                <c:ptCount val="12"/>
                <c:pt idx="0">
                  <c:v>2.2688519999999999</c:v>
                </c:pt>
                <c:pt idx="1">
                  <c:v>1.8221609999999999</c:v>
                </c:pt>
                <c:pt idx="2">
                  <c:v>1.499193</c:v>
                </c:pt>
                <c:pt idx="3">
                  <c:v>1.28267</c:v>
                </c:pt>
                <c:pt idx="4">
                  <c:v>1.0909869999999999</c:v>
                </c:pt>
                <c:pt idx="5">
                  <c:v>0.92928100000000002</c:v>
                </c:pt>
                <c:pt idx="6">
                  <c:v>0.79802300000000004</c:v>
                </c:pt>
                <c:pt idx="7">
                  <c:v>0.68738500000000002</c:v>
                </c:pt>
                <c:pt idx="8">
                  <c:v>0.64408100000000001</c:v>
                </c:pt>
                <c:pt idx="9">
                  <c:v>0.60083799999999998</c:v>
                </c:pt>
                <c:pt idx="10">
                  <c:v>0.57014200000000004</c:v>
                </c:pt>
                <c:pt idx="11">
                  <c:v>0.53949100000000005</c:v>
                </c:pt>
              </c:numCache>
            </c:numRef>
          </c:val>
          <c:smooth val="1"/>
          <c:extLst>
            <c:ext xmlns:c16="http://schemas.microsoft.com/office/drawing/2014/chart" uri="{C3380CC4-5D6E-409C-BE32-E72D297353CC}">
              <c16:uniqueId val="{00000001-04A1-4189-841F-DF8C22AE63DB}"/>
            </c:ext>
          </c:extLst>
        </c:ser>
        <c:ser>
          <c:idx val="2"/>
          <c:order val="2"/>
          <c:tx>
            <c:strRef>
              <c:f>'Chart Data'!$E$90</c:f>
              <c:strCache>
                <c:ptCount val="1"/>
                <c:pt idx="0">
                  <c:v>43.50 psi</c:v>
                </c:pt>
              </c:strCache>
            </c:strRef>
          </c:tx>
          <c:spPr>
            <a:ln w="22000">
              <a:solidFill>
                <a:srgbClr val="5C86BE"/>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Data'!$E$91:$E$102</c:f>
              <c:numCache>
                <c:formatCode>0.000000</c:formatCode>
                <c:ptCount val="12"/>
                <c:pt idx="0">
                  <c:v>2.3012860000000002</c:v>
                </c:pt>
                <c:pt idx="1">
                  <c:v>1.8482099999999999</c:v>
                </c:pt>
                <c:pt idx="2">
                  <c:v>1.5206249999999999</c:v>
                </c:pt>
                <c:pt idx="3">
                  <c:v>1.301007</c:v>
                </c:pt>
                <c:pt idx="4">
                  <c:v>1.106584</c:v>
                </c:pt>
                <c:pt idx="5">
                  <c:v>0.94256600000000001</c:v>
                </c:pt>
                <c:pt idx="6">
                  <c:v>0.80943100000000001</c:v>
                </c:pt>
                <c:pt idx="7">
                  <c:v>0.69721100000000003</c:v>
                </c:pt>
                <c:pt idx="8">
                  <c:v>0.65328799999999998</c:v>
                </c:pt>
                <c:pt idx="9">
                  <c:v>0.60942799999999997</c:v>
                </c:pt>
                <c:pt idx="10">
                  <c:v>0.57829299999999995</c:v>
                </c:pt>
                <c:pt idx="11">
                  <c:v>0.54720400000000002</c:v>
                </c:pt>
              </c:numCache>
            </c:numRef>
          </c:val>
          <c:smooth val="1"/>
          <c:extLst>
            <c:ext xmlns:c16="http://schemas.microsoft.com/office/drawing/2014/chart" uri="{C3380CC4-5D6E-409C-BE32-E72D297353CC}">
              <c16:uniqueId val="{00000002-04A1-4189-841F-DF8C22AE63DB}"/>
            </c:ext>
          </c:extLst>
        </c:ser>
        <c:ser>
          <c:idx val="3"/>
          <c:order val="3"/>
          <c:tx>
            <c:strRef>
              <c:f>'Chart Data'!$F$90</c:f>
              <c:strCache>
                <c:ptCount val="1"/>
                <c:pt idx="0">
                  <c:v>58.02 psi</c:v>
                </c:pt>
              </c:strCache>
            </c:strRef>
          </c:tx>
          <c:spPr>
            <a:ln w="22000">
              <a:solidFill>
                <a:srgbClr val="0E2340"/>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Data'!$F$91:$F$102</c:f>
              <c:numCache>
                <c:formatCode>0.000000</c:formatCode>
                <c:ptCount val="12"/>
                <c:pt idx="0">
                  <c:v>2.4531960000000002</c:v>
                </c:pt>
                <c:pt idx="1">
                  <c:v>1.9702120000000001</c:v>
                </c:pt>
                <c:pt idx="2">
                  <c:v>1.621003</c:v>
                </c:pt>
                <c:pt idx="3">
                  <c:v>1.386887</c:v>
                </c:pt>
                <c:pt idx="4">
                  <c:v>1.17963</c:v>
                </c:pt>
                <c:pt idx="5">
                  <c:v>1.004785</c:v>
                </c:pt>
                <c:pt idx="6">
                  <c:v>0.86286200000000002</c:v>
                </c:pt>
                <c:pt idx="7">
                  <c:v>0.74323499999999998</c:v>
                </c:pt>
                <c:pt idx="8">
                  <c:v>0.69641200000000003</c:v>
                </c:pt>
                <c:pt idx="9">
                  <c:v>0.64965600000000001</c:v>
                </c:pt>
                <c:pt idx="10">
                  <c:v>0.61646699999999999</c:v>
                </c:pt>
                <c:pt idx="11">
                  <c:v>0.58332499999999998</c:v>
                </c:pt>
              </c:numCache>
            </c:numRef>
          </c:val>
          <c:smooth val="1"/>
          <c:extLst>
            <c:ext xmlns:c16="http://schemas.microsoft.com/office/drawing/2014/chart" uri="{C3380CC4-5D6E-409C-BE32-E72D297353CC}">
              <c16:uniqueId val="{00000003-04A1-4189-841F-DF8C22AE63DB}"/>
            </c:ext>
          </c:extLst>
        </c:ser>
        <c:ser>
          <c:idx val="4"/>
          <c:order val="4"/>
          <c:tx>
            <c:strRef>
              <c:f>'Chart Data'!$G$90</c:f>
              <c:strCache>
                <c:ptCount val="1"/>
                <c:pt idx="0">
                  <c:v>75.00 psi</c:v>
                </c:pt>
              </c:strCache>
            </c:strRef>
          </c:tx>
          <c:spPr>
            <a:ln w="22000">
              <a:solidFill>
                <a:srgbClr val="7FA6D4"/>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Data'!$G$91:$G$102</c:f>
              <c:numCache>
                <c:formatCode>0.000000</c:formatCode>
                <c:ptCount val="12"/>
                <c:pt idx="0">
                  <c:v>2.71753</c:v>
                </c:pt>
                <c:pt idx="1">
                  <c:v>2.1825040000000002</c:v>
                </c:pt>
                <c:pt idx="2">
                  <c:v>1.7956669999999999</c:v>
                </c:pt>
                <c:pt idx="3">
                  <c:v>1.5363249999999999</c:v>
                </c:pt>
                <c:pt idx="4">
                  <c:v>1.3067359999999999</c:v>
                </c:pt>
                <c:pt idx="5">
                  <c:v>1.1130519999999999</c:v>
                </c:pt>
                <c:pt idx="6">
                  <c:v>0.95583600000000002</c:v>
                </c:pt>
                <c:pt idx="7">
                  <c:v>0.82331900000000002</c:v>
                </c:pt>
                <c:pt idx="8">
                  <c:v>0.771451</c:v>
                </c:pt>
                <c:pt idx="9">
                  <c:v>0.71965699999999999</c:v>
                </c:pt>
                <c:pt idx="10">
                  <c:v>0.68289100000000003</c:v>
                </c:pt>
                <c:pt idx="11">
                  <c:v>0.64617899999999995</c:v>
                </c:pt>
              </c:numCache>
            </c:numRef>
          </c:val>
          <c:smooth val="1"/>
          <c:extLst>
            <c:ext xmlns:c16="http://schemas.microsoft.com/office/drawing/2014/chart" uri="{C3380CC4-5D6E-409C-BE32-E72D297353CC}">
              <c16:uniqueId val="{00000004-04A1-4189-841F-DF8C22AE63DB}"/>
            </c:ext>
          </c:extLst>
        </c:ser>
        <c:ser>
          <c:idx val="5"/>
          <c:order val="5"/>
          <c:tx>
            <c:strRef>
              <c:f>'Chart Data'!$H$90</c:f>
              <c:strCache>
                <c:ptCount val="1"/>
                <c:pt idx="0">
                  <c:v>125.00 psi</c:v>
                </c:pt>
              </c:strCache>
            </c:strRef>
          </c:tx>
          <c:spPr>
            <a:ln w="22000">
              <a:solidFill>
                <a:srgbClr val="243F6B"/>
              </a:solidFill>
              <a:prstDash val="solid"/>
            </a:ln>
          </c:spPr>
          <c:marker>
            <c:symbol val="none"/>
          </c:marker>
          <c:cat>
            <c:numRef>
              <c:f>'Chart Data'!$B$91:$B$102</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Data'!$H$91:$H$102</c:f>
              <c:numCache>
                <c:formatCode>0.000000</c:formatCode>
                <c:ptCount val="12"/>
                <c:pt idx="0">
                  <c:v>3.6088369999999999</c:v>
                </c:pt>
                <c:pt idx="1">
                  <c:v>2.8983310000000002</c:v>
                </c:pt>
                <c:pt idx="2">
                  <c:v>2.3846180000000001</c:v>
                </c:pt>
                <c:pt idx="3">
                  <c:v>2.040216</c:v>
                </c:pt>
                <c:pt idx="4">
                  <c:v>1.7353259999999999</c:v>
                </c:pt>
                <c:pt idx="5">
                  <c:v>1.4781150000000001</c:v>
                </c:pt>
                <c:pt idx="6">
                  <c:v>1.269336</c:v>
                </c:pt>
                <c:pt idx="7">
                  <c:v>1.0933550000000001</c:v>
                </c:pt>
                <c:pt idx="8">
                  <c:v>1.024475</c:v>
                </c:pt>
                <c:pt idx="9">
                  <c:v>0.95569400000000004</c:v>
                </c:pt>
                <c:pt idx="10">
                  <c:v>0.90686900000000004</c:v>
                </c:pt>
                <c:pt idx="11">
                  <c:v>0.85811499999999996</c:v>
                </c:pt>
              </c:numCache>
            </c:numRef>
          </c:val>
          <c:smooth val="1"/>
          <c:extLst>
            <c:ext xmlns:c16="http://schemas.microsoft.com/office/drawing/2014/chart" uri="{C3380CC4-5D6E-409C-BE32-E72D297353CC}">
              <c16:uniqueId val="{00000005-04A1-4189-841F-DF8C22AE63D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Data'!$L$90</c:f>
              <c:strCache>
                <c:ptCount val="1"/>
                <c:pt idx="0">
                  <c:v>Slope Mod 91 Pump Gas</c:v>
                </c:pt>
              </c:strCache>
            </c:strRef>
          </c:tx>
          <c:spPr>
            <a:ln w="22000">
              <a:solidFill>
                <a:srgbClr val="13355F"/>
              </a:solidFill>
              <a:prstDash val="solid"/>
            </a:ln>
          </c:spPr>
          <c:marker>
            <c:symbol val="none"/>
          </c:marker>
          <c:cat>
            <c:numRef>
              <c:f>'Chart Data'!$K$91:$K$95</c:f>
              <c:numCache>
                <c:formatCode>0</c:formatCode>
                <c:ptCount val="5"/>
                <c:pt idx="0">
                  <c:v>200</c:v>
                </c:pt>
                <c:pt idx="1">
                  <c:v>150</c:v>
                </c:pt>
                <c:pt idx="2">
                  <c:v>100</c:v>
                </c:pt>
                <c:pt idx="3">
                  <c:v>70</c:v>
                </c:pt>
                <c:pt idx="4">
                  <c:v>0</c:v>
                </c:pt>
              </c:numCache>
            </c:numRef>
          </c:cat>
          <c:val>
            <c:numRef>
              <c:f>'Chart Data'!$L$91:$L$95</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AF93-4806-ACB0-293960F8BBDA}"/>
            </c:ext>
          </c:extLst>
        </c:ser>
        <c:ser>
          <c:idx val="1"/>
          <c:order val="1"/>
          <c:tx>
            <c:strRef>
              <c:f>'Chart Data'!$M$90</c:f>
              <c:strCache>
                <c:ptCount val="1"/>
                <c:pt idx="0">
                  <c:v>Slope Mod E85</c:v>
                </c:pt>
              </c:strCache>
            </c:strRef>
          </c:tx>
          <c:spPr>
            <a:ln w="22000">
              <a:solidFill>
                <a:srgbClr val="35619C"/>
              </a:solidFill>
              <a:prstDash val="solid"/>
            </a:ln>
          </c:spPr>
          <c:marker>
            <c:symbol val="none"/>
          </c:marker>
          <c:cat>
            <c:numRef>
              <c:f>'Chart Data'!$K$91:$K$95</c:f>
              <c:numCache>
                <c:formatCode>0</c:formatCode>
                <c:ptCount val="5"/>
                <c:pt idx="0">
                  <c:v>200</c:v>
                </c:pt>
                <c:pt idx="1">
                  <c:v>150</c:v>
                </c:pt>
                <c:pt idx="2">
                  <c:v>100</c:v>
                </c:pt>
                <c:pt idx="3">
                  <c:v>70</c:v>
                </c:pt>
                <c:pt idx="4">
                  <c:v>0</c:v>
                </c:pt>
              </c:numCache>
            </c:numRef>
          </c:cat>
          <c:val>
            <c:numRef>
              <c:f>'Chart Data'!$M$91:$M$95</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AF93-4806-ACB0-293960F8BBD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Data'!$C$112</c:f>
              <c:strCache>
                <c:ptCount val="1"/>
                <c:pt idx="0">
                  <c:v>30.00 psi</c:v>
                </c:pt>
              </c:strCache>
            </c:strRef>
          </c:tx>
          <c:spPr>
            <a:ln w="22000">
              <a:solidFill>
                <a:srgbClr val="35619C"/>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Data'!$C$113:$C$124</c:f>
              <c:numCache>
                <c:formatCode>0.000000</c:formatCode>
                <c:ptCount val="12"/>
                <c:pt idx="0">
                  <c:v>1.880992</c:v>
                </c:pt>
                <c:pt idx="1">
                  <c:v>1.3736520000000001</c:v>
                </c:pt>
                <c:pt idx="2">
                  <c:v>1.0469839999999999</c:v>
                </c:pt>
                <c:pt idx="3">
                  <c:v>0.83747199999999999</c:v>
                </c:pt>
                <c:pt idx="4">
                  <c:v>0.68684100000000003</c:v>
                </c:pt>
                <c:pt idx="5">
                  <c:v>0.58319600000000005</c:v>
                </c:pt>
                <c:pt idx="6">
                  <c:v>0.50096300000000005</c:v>
                </c:pt>
                <c:pt idx="7">
                  <c:v>0.42218699999999998</c:v>
                </c:pt>
                <c:pt idx="8">
                  <c:v>0.39151799999999998</c:v>
                </c:pt>
                <c:pt idx="9">
                  <c:v>0.360925</c:v>
                </c:pt>
                <c:pt idx="10">
                  <c:v>0.33267799999999997</c:v>
                </c:pt>
                <c:pt idx="11">
                  <c:v>0.304539</c:v>
                </c:pt>
              </c:numCache>
            </c:numRef>
          </c:val>
          <c:smooth val="1"/>
          <c:extLst>
            <c:ext xmlns:c16="http://schemas.microsoft.com/office/drawing/2014/chart" uri="{C3380CC4-5D6E-409C-BE32-E72D297353CC}">
              <c16:uniqueId val="{00000000-897D-435B-8D00-DCF224BD2A73}"/>
            </c:ext>
          </c:extLst>
        </c:ser>
        <c:ser>
          <c:idx val="1"/>
          <c:order val="1"/>
          <c:tx>
            <c:strRef>
              <c:f>'Chart Data'!$D$112</c:f>
              <c:strCache>
                <c:ptCount val="1"/>
                <c:pt idx="0">
                  <c:v>39.15 psi</c:v>
                </c:pt>
              </c:strCache>
            </c:strRef>
          </c:tx>
          <c:spPr>
            <a:ln w="22000">
              <a:solidFill>
                <a:srgbClr val="13355F"/>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Data'!$D$113:$D$124</c:f>
              <c:numCache>
                <c:formatCode>0.000000</c:formatCode>
                <c:ptCount val="12"/>
                <c:pt idx="0">
                  <c:v>2.1688209999999999</c:v>
                </c:pt>
                <c:pt idx="1">
                  <c:v>1.5838479999999999</c:v>
                </c:pt>
                <c:pt idx="2">
                  <c:v>1.207192</c:v>
                </c:pt>
                <c:pt idx="3">
                  <c:v>0.96562099999999995</c:v>
                </c:pt>
                <c:pt idx="4">
                  <c:v>0.79194100000000001</c:v>
                </c:pt>
                <c:pt idx="5">
                  <c:v>0.67243600000000003</c:v>
                </c:pt>
                <c:pt idx="6">
                  <c:v>0.57762000000000002</c:v>
                </c:pt>
                <c:pt idx="7">
                  <c:v>0.48679</c:v>
                </c:pt>
                <c:pt idx="8">
                  <c:v>0.451428</c:v>
                </c:pt>
                <c:pt idx="9">
                  <c:v>0.41615400000000002</c:v>
                </c:pt>
                <c:pt idx="10">
                  <c:v>0.38358500000000001</c:v>
                </c:pt>
                <c:pt idx="11">
                  <c:v>0.35113899999999998</c:v>
                </c:pt>
              </c:numCache>
            </c:numRef>
          </c:val>
          <c:smooth val="1"/>
          <c:extLst>
            <c:ext xmlns:c16="http://schemas.microsoft.com/office/drawing/2014/chart" uri="{C3380CC4-5D6E-409C-BE32-E72D297353CC}">
              <c16:uniqueId val="{00000001-897D-435B-8D00-DCF224BD2A73}"/>
            </c:ext>
          </c:extLst>
        </c:ser>
        <c:ser>
          <c:idx val="2"/>
          <c:order val="2"/>
          <c:tx>
            <c:strRef>
              <c:f>'Chart Data'!$E$112</c:f>
              <c:strCache>
                <c:ptCount val="1"/>
                <c:pt idx="0">
                  <c:v>43.50 psi</c:v>
                </c:pt>
              </c:strCache>
            </c:strRef>
          </c:tx>
          <c:spPr>
            <a:ln w="22000">
              <a:solidFill>
                <a:srgbClr val="5C86BE"/>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Data'!$E$113:$E$124</c:f>
              <c:numCache>
                <c:formatCode>0.000000</c:formatCode>
                <c:ptCount val="12"/>
                <c:pt idx="0">
                  <c:v>2.296392</c:v>
                </c:pt>
                <c:pt idx="1">
                  <c:v>1.6770099999999999</c:v>
                </c:pt>
                <c:pt idx="2">
                  <c:v>1.2782</c:v>
                </c:pt>
                <c:pt idx="3">
                  <c:v>1.0224200000000001</c:v>
                </c:pt>
                <c:pt idx="4">
                  <c:v>0.83852300000000002</c:v>
                </c:pt>
                <c:pt idx="5">
                  <c:v>0.71198899999999998</c:v>
                </c:pt>
                <c:pt idx="6">
                  <c:v>0.61159600000000003</c:v>
                </c:pt>
                <c:pt idx="7">
                  <c:v>0.51542299999999996</c:v>
                </c:pt>
                <c:pt idx="8">
                  <c:v>0.47798099999999999</c:v>
                </c:pt>
                <c:pt idx="9">
                  <c:v>0.44063200000000002</c:v>
                </c:pt>
                <c:pt idx="10">
                  <c:v>0.40614699999999998</c:v>
                </c:pt>
                <c:pt idx="11">
                  <c:v>0.37179299999999998</c:v>
                </c:pt>
              </c:numCache>
            </c:numRef>
          </c:val>
          <c:smooth val="1"/>
          <c:extLst>
            <c:ext xmlns:c16="http://schemas.microsoft.com/office/drawing/2014/chart" uri="{C3380CC4-5D6E-409C-BE32-E72D297353CC}">
              <c16:uniqueId val="{00000002-897D-435B-8D00-DCF224BD2A73}"/>
            </c:ext>
          </c:extLst>
        </c:ser>
        <c:ser>
          <c:idx val="3"/>
          <c:order val="3"/>
          <c:tx>
            <c:strRef>
              <c:f>'Chart Data'!$F$112</c:f>
              <c:strCache>
                <c:ptCount val="1"/>
                <c:pt idx="0">
                  <c:v>58.02 psi</c:v>
                </c:pt>
              </c:strCache>
            </c:strRef>
          </c:tx>
          <c:spPr>
            <a:ln w="22000">
              <a:solidFill>
                <a:srgbClr val="0E2340"/>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Data'!$F$113:$F$124</c:f>
              <c:numCache>
                <c:formatCode>0.000000</c:formatCode>
                <c:ptCount val="12"/>
                <c:pt idx="0">
                  <c:v>2.737533</c:v>
                </c:pt>
                <c:pt idx="1">
                  <c:v>1.9991669999999999</c:v>
                </c:pt>
                <c:pt idx="2">
                  <c:v>1.523744</c:v>
                </c:pt>
                <c:pt idx="3">
                  <c:v>1.218828</c:v>
                </c:pt>
                <c:pt idx="4">
                  <c:v>0.99960499999999997</c:v>
                </c:pt>
                <c:pt idx="5">
                  <c:v>0.84876300000000005</c:v>
                </c:pt>
                <c:pt idx="6">
                  <c:v>0.72908499999999998</c:v>
                </c:pt>
                <c:pt idx="7">
                  <c:v>0.61443599999999998</c:v>
                </c:pt>
                <c:pt idx="8">
                  <c:v>0.56980200000000003</c:v>
                </c:pt>
                <c:pt idx="9">
                  <c:v>0.52527900000000005</c:v>
                </c:pt>
                <c:pt idx="10">
                  <c:v>0.48416900000000002</c:v>
                </c:pt>
                <c:pt idx="11">
                  <c:v>0.44321500000000003</c:v>
                </c:pt>
              </c:numCache>
            </c:numRef>
          </c:val>
          <c:smooth val="1"/>
          <c:extLst>
            <c:ext xmlns:c16="http://schemas.microsoft.com/office/drawing/2014/chart" uri="{C3380CC4-5D6E-409C-BE32-E72D297353CC}">
              <c16:uniqueId val="{00000003-897D-435B-8D00-DCF224BD2A73}"/>
            </c:ext>
          </c:extLst>
        </c:ser>
        <c:ser>
          <c:idx val="4"/>
          <c:order val="4"/>
          <c:tx>
            <c:strRef>
              <c:f>'Chart Data'!$G$112</c:f>
              <c:strCache>
                <c:ptCount val="1"/>
                <c:pt idx="0">
                  <c:v>75.00 psi</c:v>
                </c:pt>
              </c:strCache>
            </c:strRef>
          </c:tx>
          <c:spPr>
            <a:ln w="22000">
              <a:solidFill>
                <a:srgbClr val="7FA6D4"/>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Data'!$G$113:$G$124</c:f>
              <c:numCache>
                <c:formatCode>0.000000</c:formatCode>
                <c:ptCount val="12"/>
                <c:pt idx="0">
                  <c:v>3.306702</c:v>
                </c:pt>
                <c:pt idx="1">
                  <c:v>2.4148200000000002</c:v>
                </c:pt>
                <c:pt idx="2">
                  <c:v>1.840551</c:v>
                </c:pt>
                <c:pt idx="3">
                  <c:v>1.4722390000000001</c:v>
                </c:pt>
                <c:pt idx="4">
                  <c:v>1.207436</c:v>
                </c:pt>
                <c:pt idx="5">
                  <c:v>1.0252330000000001</c:v>
                </c:pt>
                <c:pt idx="6">
                  <c:v>0.88067200000000001</c:v>
                </c:pt>
                <c:pt idx="7">
                  <c:v>0.74218600000000001</c:v>
                </c:pt>
                <c:pt idx="8">
                  <c:v>0.68827099999999997</c:v>
                </c:pt>
                <c:pt idx="9">
                  <c:v>0.63449100000000003</c:v>
                </c:pt>
                <c:pt idx="10">
                  <c:v>0.58483399999999996</c:v>
                </c:pt>
                <c:pt idx="11">
                  <c:v>0.53536499999999998</c:v>
                </c:pt>
              </c:numCache>
            </c:numRef>
          </c:val>
          <c:smooth val="1"/>
          <c:extLst>
            <c:ext xmlns:c16="http://schemas.microsoft.com/office/drawing/2014/chart" uri="{C3380CC4-5D6E-409C-BE32-E72D297353CC}">
              <c16:uniqueId val="{00000004-897D-435B-8D00-DCF224BD2A73}"/>
            </c:ext>
          </c:extLst>
        </c:ser>
        <c:ser>
          <c:idx val="5"/>
          <c:order val="5"/>
          <c:tx>
            <c:strRef>
              <c:f>'Chart Data'!$H$112</c:f>
              <c:strCache>
                <c:ptCount val="1"/>
                <c:pt idx="0">
                  <c:v>125.00 psi</c:v>
                </c:pt>
              </c:strCache>
            </c:strRef>
          </c:tx>
          <c:spPr>
            <a:ln w="22000">
              <a:solidFill>
                <a:srgbClr val="243F6B"/>
              </a:solidFill>
              <a:prstDash val="solid"/>
            </a:ln>
          </c:spPr>
          <c:marker>
            <c:symbol val="none"/>
          </c:marker>
          <c:cat>
            <c:numRef>
              <c:f>'Chart Data'!$B$113:$B$124</c:f>
              <c:numCache>
                <c:formatCode>0.#</c:formatCode>
                <c:ptCount val="12"/>
                <c:pt idx="0">
                  <c:v>6</c:v>
                </c:pt>
                <c:pt idx="1">
                  <c:v>7</c:v>
                </c:pt>
                <c:pt idx="2">
                  <c:v>8</c:v>
                </c:pt>
                <c:pt idx="3">
                  <c:v>9</c:v>
                </c:pt>
                <c:pt idx="4">
                  <c:v>10</c:v>
                </c:pt>
                <c:pt idx="5">
                  <c:v>11</c:v>
                </c:pt>
                <c:pt idx="6">
                  <c:v>12</c:v>
                </c:pt>
                <c:pt idx="7">
                  <c:v>13</c:v>
                </c:pt>
                <c:pt idx="8">
                  <c:v>13.5</c:v>
                </c:pt>
                <c:pt idx="9">
                  <c:v>14</c:v>
                </c:pt>
                <c:pt idx="10">
                  <c:v>14.5</c:v>
                </c:pt>
                <c:pt idx="11">
                  <c:v>15</c:v>
                </c:pt>
              </c:numCache>
            </c:numRef>
          </c:cat>
          <c:val>
            <c:numRef>
              <c:f>'Chart Data'!$H$113:$H$124</c:f>
              <c:numCache>
                <c:formatCode>0.000000</c:formatCode>
                <c:ptCount val="12"/>
                <c:pt idx="0">
                  <c:v>5.0984670000000003</c:v>
                </c:pt>
                <c:pt idx="1">
                  <c:v>3.7233109999999998</c:v>
                </c:pt>
                <c:pt idx="2">
                  <c:v>2.837869</c:v>
                </c:pt>
                <c:pt idx="3">
                  <c:v>2.269984</c:v>
                </c:pt>
                <c:pt idx="4">
                  <c:v>1.8616950000000001</c:v>
                </c:pt>
                <c:pt idx="5">
                  <c:v>1.5807640000000001</c:v>
                </c:pt>
                <c:pt idx="6">
                  <c:v>1.3578710000000001</c:v>
                </c:pt>
                <c:pt idx="7">
                  <c:v>1.1443460000000001</c:v>
                </c:pt>
                <c:pt idx="8">
                  <c:v>1.0612170000000001</c:v>
                </c:pt>
                <c:pt idx="9">
                  <c:v>0.97829600000000005</c:v>
                </c:pt>
                <c:pt idx="10">
                  <c:v>0.90173099999999995</c:v>
                </c:pt>
                <c:pt idx="11">
                  <c:v>0.82545800000000003</c:v>
                </c:pt>
              </c:numCache>
            </c:numRef>
          </c:val>
          <c:smooth val="1"/>
          <c:extLst>
            <c:ext xmlns:c16="http://schemas.microsoft.com/office/drawing/2014/chart" uri="{C3380CC4-5D6E-409C-BE32-E72D297353CC}">
              <c16:uniqueId val="{00000005-897D-435B-8D00-DCF224BD2A7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Data'!$L$112</c:f>
              <c:strCache>
                <c:ptCount val="1"/>
                <c:pt idx="0">
                  <c:v>Slope Mod 91 Pump Gas</c:v>
                </c:pt>
              </c:strCache>
            </c:strRef>
          </c:tx>
          <c:spPr>
            <a:ln w="22000">
              <a:solidFill>
                <a:srgbClr val="13355F"/>
              </a:solidFill>
              <a:prstDash val="solid"/>
            </a:ln>
          </c:spPr>
          <c:marker>
            <c:symbol val="none"/>
          </c:marker>
          <c:cat>
            <c:numRef>
              <c:f>'Chart Data'!$K$113:$K$117</c:f>
              <c:numCache>
                <c:formatCode>0</c:formatCode>
                <c:ptCount val="5"/>
                <c:pt idx="0">
                  <c:v>200</c:v>
                </c:pt>
                <c:pt idx="1">
                  <c:v>150</c:v>
                </c:pt>
                <c:pt idx="2">
                  <c:v>100</c:v>
                </c:pt>
                <c:pt idx="3">
                  <c:v>70</c:v>
                </c:pt>
                <c:pt idx="4">
                  <c:v>0</c:v>
                </c:pt>
              </c:numCache>
            </c:numRef>
          </c:cat>
          <c:val>
            <c:numRef>
              <c:f>'Chart Data'!$L$113:$L$117</c:f>
              <c:numCache>
                <c:formatCode>0.000000</c:formatCode>
                <c:ptCount val="5"/>
                <c:pt idx="0">
                  <c:v>0.904138</c:v>
                </c:pt>
                <c:pt idx="1">
                  <c:v>0.94140400000000002</c:v>
                </c:pt>
                <c:pt idx="2">
                  <c:v>0.978209</c:v>
                </c:pt>
                <c:pt idx="3">
                  <c:v>1</c:v>
                </c:pt>
                <c:pt idx="4">
                  <c:v>1.0497510000000001</c:v>
                </c:pt>
              </c:numCache>
            </c:numRef>
          </c:val>
          <c:smooth val="1"/>
          <c:extLst>
            <c:ext xmlns:c16="http://schemas.microsoft.com/office/drawing/2014/chart" uri="{C3380CC4-5D6E-409C-BE32-E72D297353CC}">
              <c16:uniqueId val="{00000000-0D38-4E63-B675-AF837DA4CE28}"/>
            </c:ext>
          </c:extLst>
        </c:ser>
        <c:ser>
          <c:idx val="1"/>
          <c:order val="1"/>
          <c:tx>
            <c:strRef>
              <c:f>'Chart Data'!$M$112</c:f>
              <c:strCache>
                <c:ptCount val="1"/>
                <c:pt idx="0">
                  <c:v>Slope Mod E85</c:v>
                </c:pt>
              </c:strCache>
            </c:strRef>
          </c:tx>
          <c:spPr>
            <a:ln w="22000">
              <a:solidFill>
                <a:srgbClr val="35619C"/>
              </a:solidFill>
              <a:prstDash val="solid"/>
            </a:ln>
          </c:spPr>
          <c:marker>
            <c:symbol val="none"/>
          </c:marker>
          <c:cat>
            <c:numRef>
              <c:f>'Chart Data'!$K$113:$K$117</c:f>
              <c:numCache>
                <c:formatCode>0</c:formatCode>
                <c:ptCount val="5"/>
                <c:pt idx="0">
                  <c:v>200</c:v>
                </c:pt>
                <c:pt idx="1">
                  <c:v>150</c:v>
                </c:pt>
                <c:pt idx="2">
                  <c:v>100</c:v>
                </c:pt>
                <c:pt idx="3">
                  <c:v>70</c:v>
                </c:pt>
                <c:pt idx="4">
                  <c:v>0</c:v>
                </c:pt>
              </c:numCache>
            </c:numRef>
          </c:cat>
          <c:val>
            <c:numRef>
              <c:f>'Chart Data'!$M$113:$M$117</c:f>
              <c:numCache>
                <c:formatCode>0.000000</c:formatCode>
                <c:ptCount val="5"/>
                <c:pt idx="0">
                  <c:v>0.91786900000000005</c:v>
                </c:pt>
                <c:pt idx="1">
                  <c:v>0.94977299999999998</c:v>
                </c:pt>
                <c:pt idx="2">
                  <c:v>0.98130499999999998</c:v>
                </c:pt>
                <c:pt idx="3">
                  <c:v>1</c:v>
                </c:pt>
                <c:pt idx="4">
                  <c:v>1.042816</c:v>
                </c:pt>
              </c:numCache>
            </c:numRef>
          </c:val>
          <c:smooth val="1"/>
          <c:extLst>
            <c:ext xmlns:c16="http://schemas.microsoft.com/office/drawing/2014/chart" uri="{C3380CC4-5D6E-409C-BE32-E72D297353CC}">
              <c16:uniqueId val="{00000001-0D38-4E63-B675-AF837DA4CE2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9FB6D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9E2EE"/>
              </a:solidFill>
              <a:prstDash val="solid"/>
            </a:ln>
          </c:spPr>
        </c:majorGridlines>
        <c:numFmt formatCode="0.0000" sourceLinked="0"/>
        <c:majorTickMark val="none"/>
        <c:minorTickMark val="none"/>
        <c:tickLblPos val="nextTo"/>
        <c:spPr>
          <a:ln w="9525">
            <a:solidFill>
              <a:srgbClr val="9FB6D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9E2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7210425"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258175"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69732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42875" y="47625"/>
          <a:ext cx="1669732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10</xdr:row>
      <xdr:rowOff>0</xdr:rowOff>
    </xdr:from>
    <xdr:ext cx="73152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362950"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8021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42876" y="47625"/>
          <a:ext cx="168021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721042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343900"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449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42876" y="47625"/>
          <a:ext cx="16744950"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10</xdr:row>
      <xdr:rowOff>0</xdr:rowOff>
    </xdr:from>
    <xdr:ext cx="7772400"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382000"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7352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42875" y="47625"/>
          <a:ext cx="1677352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10</xdr:row>
      <xdr:rowOff>0</xdr:rowOff>
    </xdr:from>
    <xdr:ext cx="7315200"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296275"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6400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42876" y="47625"/>
          <a:ext cx="1676400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10</xdr:row>
      <xdr:rowOff>0</xdr:rowOff>
    </xdr:from>
    <xdr:ext cx="72771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23</xdr:col>
      <xdr:colOff>0</xdr:colOff>
      <xdr:row>10</xdr:row>
      <xdr:rowOff>0</xdr:rowOff>
    </xdr:from>
    <xdr:ext cx="837247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640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42876" y="47625"/>
          <a:ext cx="1676400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data@alphainjection.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data@alphainjection.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data@alphainjection.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data@alphainjection.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data@alphainjection.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data@alphainjection.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22"/>
  <sheetViews>
    <sheetView showGridLines="0" tabSelected="1" workbookViewId="0"/>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0</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747</v>
      </c>
      <c r="C6" s="21"/>
      <c r="D6" s="21"/>
      <c r="E6" s="21"/>
      <c r="F6" s="21"/>
      <c r="G6" s="21"/>
      <c r="H6" s="21"/>
      <c r="I6" s="74">
        <v>862.53949999999998</v>
      </c>
      <c r="J6" s="21"/>
      <c r="K6" s="21"/>
      <c r="L6" s="21"/>
      <c r="M6" s="21"/>
      <c r="N6" s="21"/>
      <c r="O6" s="21"/>
      <c r="P6" s="88">
        <v>0.47299999999999998</v>
      </c>
      <c r="Q6" s="21"/>
      <c r="R6" s="21"/>
      <c r="S6" s="21"/>
      <c r="T6" s="21"/>
      <c r="U6" s="21"/>
      <c r="V6" s="21"/>
      <c r="W6" s="74">
        <v>83.927874612088075</v>
      </c>
      <c r="X6" s="21"/>
      <c r="Y6" s="21"/>
      <c r="Z6" s="21"/>
      <c r="AA6" s="21"/>
      <c r="AB6" s="21"/>
      <c r="AC6" s="21"/>
      <c r="AD6" s="66">
        <v>1.0588324709372641</v>
      </c>
      <c r="AE6" s="21"/>
      <c r="AF6" s="21"/>
      <c r="AG6" s="21"/>
      <c r="AH6" s="21"/>
      <c r="AI6" s="21"/>
      <c r="AJ6" s="21"/>
      <c r="AK6" s="75">
        <v>802</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8</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83.927902595999996</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85.298402596000003</v>
      </c>
      <c r="K30" s="12"/>
      <c r="L30" s="12"/>
      <c r="M30" s="13"/>
      <c r="O30" s="14">
        <v>30</v>
      </c>
      <c r="P30" s="12"/>
      <c r="Q30" s="12"/>
      <c r="R30" s="12"/>
      <c r="S30" s="13"/>
      <c r="T30" s="17">
        <v>0.71910070259600001</v>
      </c>
      <c r="U30" s="12"/>
      <c r="V30" s="12"/>
      <c r="W30" s="13"/>
      <c r="Z30" s="14">
        <v>30</v>
      </c>
      <c r="AA30" s="12"/>
      <c r="AB30" s="12"/>
      <c r="AC30" s="12"/>
      <c r="AD30" s="13"/>
      <c r="AE30" s="17">
        <v>0.71910070259600001</v>
      </c>
      <c r="AF30" s="12"/>
      <c r="AG30" s="12"/>
      <c r="AH30" s="13"/>
      <c r="AK30" s="18">
        <v>200</v>
      </c>
      <c r="AL30" s="12"/>
      <c r="AM30" s="13"/>
      <c r="AN30" s="17">
        <v>0.90413840259599998</v>
      </c>
      <c r="AO30" s="12"/>
      <c r="AP30" s="13"/>
      <c r="AQ30" s="17">
        <v>0.91786860259600001</v>
      </c>
      <c r="AR30" s="12"/>
      <c r="AS30" s="13"/>
    </row>
    <row r="31" spans="2:45" ht="15.95" customHeight="1" x14ac:dyDescent="0.25">
      <c r="B31" s="26" t="s">
        <v>21</v>
      </c>
      <c r="C31" s="12"/>
      <c r="D31" s="12"/>
      <c r="E31" s="12"/>
      <c r="F31" s="12"/>
      <c r="G31" s="12"/>
      <c r="H31" s="12"/>
      <c r="I31" s="13"/>
      <c r="J31" s="31">
        <v>1.1020259599999999E-5</v>
      </c>
      <c r="K31" s="12"/>
      <c r="L31" s="12"/>
      <c r="M31" s="13"/>
      <c r="O31" s="14">
        <v>39.15</v>
      </c>
      <c r="P31" s="12"/>
      <c r="Q31" s="12"/>
      <c r="R31" s="12"/>
      <c r="S31" s="13"/>
      <c r="T31" s="39">
        <v>0.82147620259599996</v>
      </c>
      <c r="U31" s="12"/>
      <c r="V31" s="12"/>
      <c r="W31" s="13"/>
      <c r="Z31" s="14">
        <v>39.15</v>
      </c>
      <c r="AA31" s="12"/>
      <c r="AB31" s="12"/>
      <c r="AC31" s="12"/>
      <c r="AD31" s="13"/>
      <c r="AE31" s="39">
        <v>0.82147620259599996</v>
      </c>
      <c r="AF31" s="12"/>
      <c r="AG31" s="12"/>
      <c r="AH31" s="13"/>
      <c r="AK31" s="18">
        <v>150</v>
      </c>
      <c r="AL31" s="12"/>
      <c r="AM31" s="13"/>
      <c r="AN31" s="62">
        <v>0.94140410259600005</v>
      </c>
      <c r="AO31" s="12"/>
      <c r="AP31" s="13"/>
      <c r="AQ31" s="62">
        <v>0.94977260259600005</v>
      </c>
      <c r="AR31" s="12"/>
      <c r="AS31" s="13"/>
    </row>
    <row r="32" spans="2:45" ht="15.95" customHeight="1" x14ac:dyDescent="0.25">
      <c r="B32" s="26" t="s">
        <v>22</v>
      </c>
      <c r="C32" s="12"/>
      <c r="D32" s="12"/>
      <c r="E32" s="12"/>
      <c r="F32" s="12"/>
      <c r="G32" s="12"/>
      <c r="H32" s="12"/>
      <c r="I32" s="13"/>
      <c r="J32" s="89">
        <v>0.47299999999999998</v>
      </c>
      <c r="K32" s="12"/>
      <c r="L32" s="12"/>
      <c r="M32" s="13"/>
      <c r="O32" s="14">
        <v>43.5</v>
      </c>
      <c r="P32" s="12"/>
      <c r="Q32" s="12"/>
      <c r="R32" s="12"/>
      <c r="S32" s="13"/>
      <c r="T32" s="23">
        <v>0.86591190259600004</v>
      </c>
      <c r="U32" s="12"/>
      <c r="V32" s="12"/>
      <c r="W32" s="13"/>
      <c r="Z32" s="14">
        <v>43.5</v>
      </c>
      <c r="AA32" s="12"/>
      <c r="AB32" s="12"/>
      <c r="AC32" s="12"/>
      <c r="AD32" s="13"/>
      <c r="AE32" s="23">
        <v>0.86591190259600004</v>
      </c>
      <c r="AF32" s="12"/>
      <c r="AG32" s="12"/>
      <c r="AH32" s="13"/>
      <c r="AK32" s="18">
        <v>100</v>
      </c>
      <c r="AL32" s="12"/>
      <c r="AM32" s="13"/>
      <c r="AN32" s="57">
        <v>0.97820910259600002</v>
      </c>
      <c r="AO32" s="12"/>
      <c r="AP32" s="13"/>
      <c r="AQ32" s="57">
        <v>0.98130450259599999</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1.1369981025960001</v>
      </c>
      <c r="U34" s="12"/>
      <c r="V34" s="12"/>
      <c r="W34" s="13"/>
      <c r="Z34" s="14">
        <v>75</v>
      </c>
      <c r="AA34" s="12"/>
      <c r="AB34" s="12"/>
      <c r="AC34" s="12"/>
      <c r="AD34" s="13"/>
      <c r="AE34" s="30">
        <v>1.1369981025960001</v>
      </c>
      <c r="AF34" s="12"/>
      <c r="AG34" s="12"/>
      <c r="AH34" s="13"/>
      <c r="AK34" s="18">
        <v>0</v>
      </c>
      <c r="AL34" s="12"/>
      <c r="AM34" s="13"/>
      <c r="AN34" s="32">
        <v>1.0497505025959999</v>
      </c>
      <c r="AO34" s="12"/>
      <c r="AP34" s="13"/>
      <c r="AQ34" s="32">
        <v>1.042815602596</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1.4678583025959999</v>
      </c>
      <c r="U35" s="12"/>
      <c r="V35" s="12"/>
      <c r="W35" s="13"/>
      <c r="Z35" s="14">
        <v>125</v>
      </c>
      <c r="AA35" s="12"/>
      <c r="AB35" s="12"/>
      <c r="AC35" s="12"/>
      <c r="AD35" s="13"/>
      <c r="AE35" s="32">
        <v>1.4678583025959999</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3.3504400259599998</v>
      </c>
      <c r="K36" s="12"/>
      <c r="L36" s="12"/>
      <c r="M36" s="13"/>
    </row>
    <row r="37" spans="2:45" ht="17.100000000000001" customHeight="1" x14ac:dyDescent="0.25">
      <c r="B37" s="34">
        <v>7</v>
      </c>
      <c r="C37" s="12"/>
      <c r="D37" s="12"/>
      <c r="E37" s="12"/>
      <c r="F37" s="12"/>
      <c r="G37" s="12"/>
      <c r="H37" s="12"/>
      <c r="I37" s="13"/>
      <c r="J37" s="87">
        <v>2.62651902596</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64">
        <v>2.1430190259600002</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86">
        <v>1.80472002596</v>
      </c>
      <c r="K39" s="12"/>
      <c r="L39" s="12"/>
      <c r="M39" s="13"/>
      <c r="O39" s="14">
        <v>30</v>
      </c>
      <c r="P39" s="12"/>
      <c r="Q39" s="12"/>
      <c r="R39" s="12"/>
      <c r="S39" s="13"/>
      <c r="T39" s="17">
        <v>0.71910070259600001</v>
      </c>
      <c r="U39" s="12"/>
      <c r="V39" s="12"/>
      <c r="W39" s="13"/>
      <c r="Z39" s="14">
        <v>30</v>
      </c>
      <c r="AA39" s="12"/>
      <c r="AB39" s="12"/>
      <c r="AC39" s="12"/>
      <c r="AD39" s="13"/>
      <c r="AE39" s="17">
        <v>0.887823002596</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65">
        <v>1.54917902596</v>
      </c>
      <c r="K40" s="12"/>
      <c r="L40" s="12"/>
      <c r="M40" s="13"/>
      <c r="O40" s="14">
        <v>39.15</v>
      </c>
      <c r="P40" s="12"/>
      <c r="Q40" s="12"/>
      <c r="R40" s="12"/>
      <c r="S40" s="13"/>
      <c r="T40" s="39">
        <v>0.82147620259599996</v>
      </c>
      <c r="U40" s="12"/>
      <c r="V40" s="12"/>
      <c r="W40" s="13"/>
      <c r="Z40" s="14">
        <v>39.15</v>
      </c>
      <c r="AA40" s="12"/>
      <c r="AB40" s="12"/>
      <c r="AC40" s="12"/>
      <c r="AD40" s="13"/>
      <c r="AE40" s="67">
        <v>0.91018210259599996</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70">
        <v>1.3692840259600001</v>
      </c>
      <c r="K41" s="12"/>
      <c r="L41" s="12"/>
      <c r="M41" s="13"/>
      <c r="O41" s="14">
        <v>43.5</v>
      </c>
      <c r="P41" s="12"/>
      <c r="Q41" s="12"/>
      <c r="R41" s="12"/>
      <c r="S41" s="13"/>
      <c r="T41" s="23">
        <v>0.86591190259600004</v>
      </c>
      <c r="U41" s="12"/>
      <c r="V41" s="12"/>
      <c r="W41" s="13"/>
      <c r="Z41" s="14">
        <v>43.5</v>
      </c>
      <c r="AA41" s="12"/>
      <c r="AB41" s="12"/>
      <c r="AC41" s="12"/>
      <c r="AD41" s="13"/>
      <c r="AE41" s="73">
        <v>0.928088202596</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51">
        <v>1.2235030259599999</v>
      </c>
      <c r="K42" s="12"/>
      <c r="L42" s="12"/>
      <c r="M42" s="13"/>
      <c r="O42" s="14">
        <v>58.0152</v>
      </c>
      <c r="P42" s="12"/>
      <c r="Q42" s="12"/>
      <c r="R42" s="12"/>
      <c r="S42" s="13"/>
      <c r="T42" s="29">
        <v>1</v>
      </c>
      <c r="U42" s="12"/>
      <c r="V42" s="12"/>
      <c r="W42" s="13"/>
      <c r="Z42" s="14">
        <v>58.0152</v>
      </c>
      <c r="AA42" s="12"/>
      <c r="AB42" s="12"/>
      <c r="AC42" s="12"/>
      <c r="AD42" s="13"/>
      <c r="AE42" s="29">
        <v>1</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71">
        <v>1.1075800259599999</v>
      </c>
      <c r="K43" s="12"/>
      <c r="L43" s="12"/>
      <c r="M43" s="13"/>
      <c r="O43" s="14">
        <v>75</v>
      </c>
      <c r="P43" s="12"/>
      <c r="Q43" s="12"/>
      <c r="R43" s="12"/>
      <c r="S43" s="13"/>
      <c r="T43" s="30">
        <v>1.1369981025960001</v>
      </c>
      <c r="U43" s="12"/>
      <c r="V43" s="12"/>
      <c r="W43" s="13"/>
      <c r="Z43" s="14">
        <v>75</v>
      </c>
      <c r="AA43" s="12"/>
      <c r="AB43" s="12"/>
      <c r="AC43" s="12"/>
      <c r="AD43" s="13"/>
      <c r="AE43" s="77">
        <v>1.084886902596</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1.0588330259600001</v>
      </c>
      <c r="K44" s="12"/>
      <c r="L44" s="12"/>
      <c r="M44" s="13"/>
      <c r="O44" s="14">
        <v>125</v>
      </c>
      <c r="P44" s="12"/>
      <c r="Q44" s="12"/>
      <c r="R44" s="12"/>
      <c r="S44" s="13"/>
      <c r="T44" s="32">
        <v>1.4678583025959999</v>
      </c>
      <c r="U44" s="12"/>
      <c r="V44" s="12"/>
      <c r="W44" s="13"/>
      <c r="Z44" s="14">
        <v>125</v>
      </c>
      <c r="AA44" s="12"/>
      <c r="AB44" s="12"/>
      <c r="AC44" s="12"/>
      <c r="AD44" s="13"/>
      <c r="AE44" s="32">
        <v>1.296898502596</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33">
        <v>1.01010502596</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43">
        <v>0.97292102595999996</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0.93575002596000001</v>
      </c>
      <c r="K47" s="12"/>
      <c r="L47" s="12"/>
      <c r="M47" s="13"/>
      <c r="O47" s="45">
        <v>58.0152</v>
      </c>
      <c r="P47" s="12"/>
      <c r="Q47" s="12"/>
      <c r="R47" s="12"/>
      <c r="S47" s="12"/>
      <c r="T47" s="12"/>
      <c r="U47" s="12"/>
      <c r="V47" s="13"/>
      <c r="W47" s="42">
        <v>70</v>
      </c>
      <c r="X47" s="12"/>
      <c r="Y47" s="12"/>
      <c r="Z47" s="12"/>
      <c r="AA47" s="12"/>
      <c r="AB47" s="12"/>
      <c r="AC47" s="12"/>
      <c r="AD47" s="13"/>
      <c r="AE47" s="69">
        <v>1.0588330259600001</v>
      </c>
      <c r="AF47" s="12"/>
      <c r="AG47" s="12"/>
      <c r="AH47" s="12"/>
      <c r="AI47" s="12"/>
      <c r="AJ47" s="12"/>
      <c r="AK47" s="13"/>
      <c r="AL47" s="54">
        <v>862.53949999999998</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2.3313290259600002E-2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2.3694010259599999E-2</v>
      </c>
      <c r="K52" s="12"/>
      <c r="L52" s="12"/>
      <c r="M52" s="13"/>
      <c r="O52" s="14">
        <v>30</v>
      </c>
      <c r="P52" s="12"/>
      <c r="Q52" s="12"/>
      <c r="R52" s="12"/>
      <c r="S52" s="13"/>
      <c r="T52" s="17">
        <v>0.71910070259600001</v>
      </c>
      <c r="U52" s="12"/>
      <c r="V52" s="12"/>
      <c r="W52" s="13"/>
      <c r="Z52" s="14">
        <v>30</v>
      </c>
      <c r="AA52" s="12"/>
      <c r="AB52" s="12"/>
      <c r="AC52" s="12"/>
      <c r="AD52" s="13"/>
      <c r="AE52" s="17">
        <v>0.71910070259600001</v>
      </c>
      <c r="AF52" s="12"/>
      <c r="AG52" s="12"/>
      <c r="AH52" s="13"/>
      <c r="AK52" s="18">
        <v>200</v>
      </c>
      <c r="AL52" s="12"/>
      <c r="AM52" s="13"/>
      <c r="AN52" s="17">
        <v>0.90413840259599998</v>
      </c>
      <c r="AO52" s="12"/>
      <c r="AP52" s="13"/>
      <c r="AQ52" s="17">
        <v>0.91786860259600001</v>
      </c>
      <c r="AR52" s="12"/>
      <c r="AS52" s="13"/>
    </row>
    <row r="53" spans="2:45" ht="15.95" customHeight="1" x14ac:dyDescent="0.25">
      <c r="B53" s="26" t="s">
        <v>21</v>
      </c>
      <c r="C53" s="12"/>
      <c r="D53" s="12"/>
      <c r="E53" s="12"/>
      <c r="F53" s="12"/>
      <c r="G53" s="12"/>
      <c r="H53" s="12"/>
      <c r="I53" s="13"/>
      <c r="J53" s="31">
        <v>1.1020259599999999E-5</v>
      </c>
      <c r="K53" s="12"/>
      <c r="L53" s="12"/>
      <c r="M53" s="13"/>
      <c r="O53" s="14">
        <v>39.15</v>
      </c>
      <c r="P53" s="12"/>
      <c r="Q53" s="12"/>
      <c r="R53" s="12"/>
      <c r="S53" s="13"/>
      <c r="T53" s="39">
        <v>0.82147620259599996</v>
      </c>
      <c r="U53" s="12"/>
      <c r="V53" s="12"/>
      <c r="W53" s="13"/>
      <c r="Z53" s="14">
        <v>39.15</v>
      </c>
      <c r="AA53" s="12"/>
      <c r="AB53" s="12"/>
      <c r="AC53" s="12"/>
      <c r="AD53" s="13"/>
      <c r="AE53" s="39">
        <v>0.82147620259599996</v>
      </c>
      <c r="AF53" s="12"/>
      <c r="AG53" s="12"/>
      <c r="AH53" s="13"/>
      <c r="AK53" s="18">
        <v>150</v>
      </c>
      <c r="AL53" s="12"/>
      <c r="AM53" s="13"/>
      <c r="AN53" s="62">
        <v>0.94140410259600005</v>
      </c>
      <c r="AO53" s="12"/>
      <c r="AP53" s="13"/>
      <c r="AQ53" s="62">
        <v>0.94977260259600005</v>
      </c>
      <c r="AR53" s="12"/>
      <c r="AS53" s="13"/>
    </row>
    <row r="54" spans="2:45" ht="15.95" customHeight="1" x14ac:dyDescent="0.25">
      <c r="B54" s="26" t="s">
        <v>39</v>
      </c>
      <c r="C54" s="12"/>
      <c r="D54" s="12"/>
      <c r="E54" s="12"/>
      <c r="F54" s="12"/>
      <c r="G54" s="12"/>
      <c r="H54" s="12"/>
      <c r="I54" s="13"/>
      <c r="J54" s="22">
        <v>4.73E-4</v>
      </c>
      <c r="K54" s="12"/>
      <c r="L54" s="12"/>
      <c r="M54" s="13"/>
      <c r="O54" s="14">
        <v>43.5</v>
      </c>
      <c r="P54" s="12"/>
      <c r="Q54" s="12"/>
      <c r="R54" s="12"/>
      <c r="S54" s="13"/>
      <c r="T54" s="23">
        <v>0.86591190259600004</v>
      </c>
      <c r="U54" s="12"/>
      <c r="V54" s="12"/>
      <c r="W54" s="13"/>
      <c r="Z54" s="14">
        <v>43.5</v>
      </c>
      <c r="AA54" s="12"/>
      <c r="AB54" s="12"/>
      <c r="AC54" s="12"/>
      <c r="AD54" s="13"/>
      <c r="AE54" s="23">
        <v>0.86591190259600004</v>
      </c>
      <c r="AF54" s="12"/>
      <c r="AG54" s="12"/>
      <c r="AH54" s="13"/>
      <c r="AK54" s="18">
        <v>100</v>
      </c>
      <c r="AL54" s="12"/>
      <c r="AM54" s="13"/>
      <c r="AN54" s="57">
        <v>0.97820910259600002</v>
      </c>
      <c r="AO54" s="12"/>
      <c r="AP54" s="13"/>
      <c r="AQ54" s="57">
        <v>0.98130450259599999</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1.1369981025960001</v>
      </c>
      <c r="U56" s="12"/>
      <c r="V56" s="12"/>
      <c r="W56" s="13"/>
      <c r="Z56" s="14">
        <v>75</v>
      </c>
      <c r="AA56" s="12"/>
      <c r="AB56" s="12"/>
      <c r="AC56" s="12"/>
      <c r="AD56" s="13"/>
      <c r="AE56" s="30">
        <v>1.1369981025960001</v>
      </c>
      <c r="AF56" s="12"/>
      <c r="AG56" s="12"/>
      <c r="AH56" s="13"/>
      <c r="AK56" s="18">
        <v>0</v>
      </c>
      <c r="AL56" s="12"/>
      <c r="AM56" s="13"/>
      <c r="AN56" s="32">
        <v>1.0497505025959999</v>
      </c>
      <c r="AO56" s="12"/>
      <c r="AP56" s="13"/>
      <c r="AQ56" s="32">
        <v>1.042815602596</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1.4678583025959999</v>
      </c>
      <c r="U57" s="12"/>
      <c r="V57" s="12"/>
      <c r="W57" s="13"/>
      <c r="Z57" s="14">
        <v>125</v>
      </c>
      <c r="AA57" s="12"/>
      <c r="AB57" s="12"/>
      <c r="AC57" s="12"/>
      <c r="AD57" s="13"/>
      <c r="AE57" s="32">
        <v>1.4678583025959999</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9.3575002596000005E-4</v>
      </c>
      <c r="K58" s="12"/>
      <c r="L58" s="12"/>
      <c r="M58" s="13"/>
    </row>
    <row r="59" spans="2:45" ht="17.100000000000001" customHeight="1" x14ac:dyDescent="0.25">
      <c r="B59" s="34">
        <v>14.5</v>
      </c>
      <c r="C59" s="12"/>
      <c r="D59" s="12"/>
      <c r="E59" s="12"/>
      <c r="F59" s="12"/>
      <c r="G59" s="12"/>
      <c r="H59" s="12"/>
      <c r="I59" s="13"/>
      <c r="J59" s="59">
        <v>9.7291902596000003E-4</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28">
        <v>1.0101050259600001E-3</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1.05883202596E-3</v>
      </c>
      <c r="K61" s="12"/>
      <c r="L61" s="12"/>
      <c r="M61" s="13"/>
      <c r="O61" s="14">
        <v>30</v>
      </c>
      <c r="P61" s="12"/>
      <c r="Q61" s="12"/>
      <c r="R61" s="12"/>
      <c r="S61" s="13"/>
      <c r="T61" s="17">
        <v>0.71910070259600001</v>
      </c>
      <c r="U61" s="12"/>
      <c r="V61" s="12"/>
      <c r="W61" s="13"/>
      <c r="Z61" s="14">
        <v>30</v>
      </c>
      <c r="AA61" s="12"/>
      <c r="AB61" s="12"/>
      <c r="AC61" s="12"/>
      <c r="AD61" s="13"/>
      <c r="AE61" s="17">
        <v>0.887823002596</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49">
        <v>1.1075810259600001E-3</v>
      </c>
      <c r="K62" s="12"/>
      <c r="L62" s="12"/>
      <c r="M62" s="13"/>
      <c r="O62" s="14">
        <v>39.15</v>
      </c>
      <c r="P62" s="12"/>
      <c r="Q62" s="12"/>
      <c r="R62" s="12"/>
      <c r="S62" s="13"/>
      <c r="T62" s="39">
        <v>0.82147620259599996</v>
      </c>
      <c r="U62" s="12"/>
      <c r="V62" s="12"/>
      <c r="W62" s="13"/>
      <c r="Z62" s="14">
        <v>39.15</v>
      </c>
      <c r="AA62" s="12"/>
      <c r="AB62" s="12"/>
      <c r="AC62" s="12"/>
      <c r="AD62" s="13"/>
      <c r="AE62" s="67">
        <v>0.91018210259599996</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84">
        <v>1.2235030259599999E-3</v>
      </c>
      <c r="K63" s="12"/>
      <c r="L63" s="12"/>
      <c r="M63" s="13"/>
      <c r="O63" s="14">
        <v>43.5</v>
      </c>
      <c r="P63" s="12"/>
      <c r="Q63" s="12"/>
      <c r="R63" s="12"/>
      <c r="S63" s="13"/>
      <c r="T63" s="23">
        <v>0.86591190259600004</v>
      </c>
      <c r="U63" s="12"/>
      <c r="V63" s="12"/>
      <c r="W63" s="13"/>
      <c r="Z63" s="14">
        <v>43.5</v>
      </c>
      <c r="AA63" s="12"/>
      <c r="AB63" s="12"/>
      <c r="AC63" s="12"/>
      <c r="AD63" s="13"/>
      <c r="AE63" s="73">
        <v>0.928088202596</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63">
        <v>1.3692840259599999E-3</v>
      </c>
      <c r="K64" s="12"/>
      <c r="L64" s="12"/>
      <c r="M64" s="13"/>
      <c r="O64" s="14">
        <v>58.0152</v>
      </c>
      <c r="P64" s="12"/>
      <c r="Q64" s="12"/>
      <c r="R64" s="12"/>
      <c r="S64" s="13"/>
      <c r="T64" s="29">
        <v>1</v>
      </c>
      <c r="U64" s="12"/>
      <c r="V64" s="12"/>
      <c r="W64" s="13"/>
      <c r="Z64" s="14">
        <v>58.0152</v>
      </c>
      <c r="AA64" s="12"/>
      <c r="AB64" s="12"/>
      <c r="AC64" s="12"/>
      <c r="AD64" s="13"/>
      <c r="AE64" s="29">
        <v>1</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81">
        <v>1.5491790259599999E-3</v>
      </c>
      <c r="K65" s="12"/>
      <c r="L65" s="12"/>
      <c r="M65" s="13"/>
      <c r="O65" s="14">
        <v>75</v>
      </c>
      <c r="P65" s="12"/>
      <c r="Q65" s="12"/>
      <c r="R65" s="12"/>
      <c r="S65" s="13"/>
      <c r="T65" s="30">
        <v>1.1369981025960001</v>
      </c>
      <c r="U65" s="12"/>
      <c r="V65" s="12"/>
      <c r="W65" s="13"/>
      <c r="Z65" s="14">
        <v>75</v>
      </c>
      <c r="AA65" s="12"/>
      <c r="AB65" s="12"/>
      <c r="AC65" s="12"/>
      <c r="AD65" s="13"/>
      <c r="AE65" s="77">
        <v>1.084886902596</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61">
        <v>1.80472102596E-3</v>
      </c>
      <c r="K66" s="12"/>
      <c r="L66" s="12"/>
      <c r="M66" s="13"/>
      <c r="O66" s="14">
        <v>125</v>
      </c>
      <c r="P66" s="12"/>
      <c r="Q66" s="12"/>
      <c r="R66" s="12"/>
      <c r="S66" s="13"/>
      <c r="T66" s="32">
        <v>1.4678583025959999</v>
      </c>
      <c r="U66" s="12"/>
      <c r="V66" s="12"/>
      <c r="W66" s="13"/>
      <c r="Z66" s="14">
        <v>125</v>
      </c>
      <c r="AA66" s="12"/>
      <c r="AB66" s="12"/>
      <c r="AC66" s="12"/>
      <c r="AD66" s="13"/>
      <c r="AE66" s="32">
        <v>1.296898502596</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52">
        <v>2.1430180259600002E-3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41">
        <v>2.62652002596E-3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3.3504410259599998E-3</v>
      </c>
      <c r="K69" s="12"/>
      <c r="L69" s="12"/>
      <c r="M69" s="13"/>
      <c r="O69" s="45">
        <v>58.0152</v>
      </c>
      <c r="P69" s="12"/>
      <c r="Q69" s="12"/>
      <c r="R69" s="12"/>
      <c r="S69" s="12"/>
      <c r="T69" s="12"/>
      <c r="U69" s="12"/>
      <c r="V69" s="13"/>
      <c r="W69" s="42">
        <v>70</v>
      </c>
      <c r="X69" s="12"/>
      <c r="Y69" s="12"/>
      <c r="Z69" s="12"/>
      <c r="AA69" s="12"/>
      <c r="AB69" s="12"/>
      <c r="AC69" s="12"/>
      <c r="AD69" s="13"/>
      <c r="AE69" s="83">
        <v>1.05883202596E-3</v>
      </c>
      <c r="AF69" s="12"/>
      <c r="AG69" s="12"/>
      <c r="AH69" s="12"/>
      <c r="AI69" s="12"/>
      <c r="AJ69" s="12"/>
      <c r="AK69" s="13"/>
      <c r="AL69" s="54">
        <v>862.53949999999998</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2.0187270259600001E-2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2.05169302596E-2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9.5402595999999999E-6</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4.73E-4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3.10950502596E-3</v>
      </c>
      <c r="K80" s="12"/>
      <c r="L80" s="12"/>
      <c r="M80" s="13"/>
    </row>
    <row r="81" spans="2:45" ht="17.100000000000001" customHeight="1" x14ac:dyDescent="0.25">
      <c r="B81" s="34">
        <v>7</v>
      </c>
      <c r="C81" s="12"/>
      <c r="D81" s="12"/>
      <c r="E81" s="12"/>
      <c r="F81" s="12"/>
      <c r="G81" s="12"/>
      <c r="H81" s="12"/>
      <c r="I81" s="13"/>
      <c r="J81" s="41">
        <v>2.4376420259600001E-3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52">
        <v>1.9889090259599999E-3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61">
        <v>1.67494002596E-3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81">
        <v>1.4377740259599999E-3</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63">
        <v>1.27081502596E-3</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84">
        <v>1.1355180259600001E-3</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49">
        <v>1.02793002596E-3</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9.8269102595999994E-4</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28">
        <v>9.3746702595999998E-4</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59">
        <v>9.0295602596E-4</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8.6845902596000002E-4</v>
      </c>
      <c r="K91" s="12"/>
      <c r="L91" s="12"/>
      <c r="M91" s="13"/>
      <c r="O91" s="45">
        <v>58.0152</v>
      </c>
      <c r="P91" s="12"/>
      <c r="Q91" s="12"/>
      <c r="R91" s="12"/>
      <c r="S91" s="12"/>
      <c r="T91" s="12"/>
      <c r="U91" s="12"/>
      <c r="V91" s="13"/>
      <c r="W91" s="42">
        <v>70</v>
      </c>
      <c r="X91" s="12"/>
      <c r="Y91" s="12"/>
      <c r="Z91" s="12"/>
      <c r="AA91" s="12"/>
      <c r="AB91" s="12"/>
      <c r="AC91" s="12"/>
      <c r="AD91" s="13"/>
      <c r="AE91" s="83">
        <v>9.8269102595999994E-4</v>
      </c>
      <c r="AF91" s="12"/>
      <c r="AG91" s="12"/>
      <c r="AH91" s="12"/>
      <c r="AI91" s="12"/>
      <c r="AJ91" s="12"/>
      <c r="AK91" s="13"/>
      <c r="AL91" s="54">
        <v>862.53949999999998</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349</v>
      </c>
      <c r="I95" s="12"/>
      <c r="J95" s="12"/>
      <c r="K95" s="12"/>
      <c r="L95" s="12"/>
      <c r="M95" s="12"/>
      <c r="N95" s="13"/>
      <c r="O95" s="16">
        <v>301</v>
      </c>
      <c r="P95" s="12"/>
      <c r="Q95" s="12"/>
      <c r="R95" s="12"/>
      <c r="S95" s="12"/>
      <c r="T95" s="13"/>
      <c r="U95" s="27">
        <v>285</v>
      </c>
      <c r="V95" s="12"/>
      <c r="W95" s="12"/>
      <c r="X95" s="12"/>
      <c r="Y95" s="12"/>
      <c r="Z95" s="13"/>
      <c r="AA95" s="27">
        <v>247</v>
      </c>
      <c r="AB95" s="12"/>
      <c r="AC95" s="12"/>
      <c r="AD95" s="12"/>
      <c r="AE95" s="12"/>
      <c r="AF95" s="13"/>
      <c r="AG95" s="25">
        <v>218.1</v>
      </c>
      <c r="AH95" s="12"/>
      <c r="AI95" s="12"/>
      <c r="AJ95" s="12"/>
      <c r="AK95" s="12"/>
      <c r="AL95" s="12"/>
      <c r="AM95" s="13"/>
      <c r="AN95" s="25">
        <v>231.8</v>
      </c>
      <c r="AO95" s="12"/>
      <c r="AP95" s="12"/>
      <c r="AQ95" s="12"/>
      <c r="AR95" s="12"/>
      <c r="AS95" s="13"/>
    </row>
    <row r="96" spans="2:45" ht="15" customHeight="1" x14ac:dyDescent="0.25">
      <c r="B96" s="56">
        <v>4</v>
      </c>
      <c r="C96" s="12"/>
      <c r="D96" s="12"/>
      <c r="E96" s="12"/>
      <c r="F96" s="12"/>
      <c r="G96" s="13"/>
      <c r="H96" s="16">
        <v>465</v>
      </c>
      <c r="I96" s="12"/>
      <c r="J96" s="12"/>
      <c r="K96" s="12"/>
      <c r="L96" s="12"/>
      <c r="M96" s="12"/>
      <c r="N96" s="13"/>
      <c r="O96" s="16">
        <v>401</v>
      </c>
      <c r="P96" s="12"/>
      <c r="Q96" s="12"/>
      <c r="R96" s="12"/>
      <c r="S96" s="12"/>
      <c r="T96" s="13"/>
      <c r="U96" s="27">
        <v>380</v>
      </c>
      <c r="V96" s="12"/>
      <c r="W96" s="12"/>
      <c r="X96" s="12"/>
      <c r="Y96" s="12"/>
      <c r="Z96" s="13"/>
      <c r="AA96" s="27">
        <v>330</v>
      </c>
      <c r="AB96" s="12"/>
      <c r="AC96" s="12"/>
      <c r="AD96" s="12"/>
      <c r="AE96" s="12"/>
      <c r="AF96" s="13"/>
      <c r="AG96" s="25">
        <v>290.8</v>
      </c>
      <c r="AH96" s="12"/>
      <c r="AI96" s="12"/>
      <c r="AJ96" s="12"/>
      <c r="AK96" s="12"/>
      <c r="AL96" s="12"/>
      <c r="AM96" s="13"/>
      <c r="AN96" s="25">
        <v>309</v>
      </c>
      <c r="AO96" s="12"/>
      <c r="AP96" s="12"/>
      <c r="AQ96" s="12"/>
      <c r="AR96" s="12"/>
      <c r="AS96" s="13"/>
    </row>
    <row r="97" spans="2:45" ht="15" customHeight="1" x14ac:dyDescent="0.25">
      <c r="B97" s="56">
        <v>5</v>
      </c>
      <c r="C97" s="12"/>
      <c r="D97" s="12"/>
      <c r="E97" s="12"/>
      <c r="F97" s="12"/>
      <c r="G97" s="13"/>
      <c r="H97" s="16">
        <v>581</v>
      </c>
      <c r="I97" s="12"/>
      <c r="J97" s="12"/>
      <c r="K97" s="12"/>
      <c r="L97" s="12"/>
      <c r="M97" s="12"/>
      <c r="N97" s="13"/>
      <c r="O97" s="16">
        <v>501</v>
      </c>
      <c r="P97" s="12"/>
      <c r="Q97" s="12"/>
      <c r="R97" s="12"/>
      <c r="S97" s="12"/>
      <c r="T97" s="13"/>
      <c r="U97" s="27">
        <v>475</v>
      </c>
      <c r="V97" s="12"/>
      <c r="W97" s="12"/>
      <c r="X97" s="12"/>
      <c r="Y97" s="12"/>
      <c r="Z97" s="13"/>
      <c r="AA97" s="27">
        <v>412</v>
      </c>
      <c r="AB97" s="12"/>
      <c r="AC97" s="12"/>
      <c r="AD97" s="12"/>
      <c r="AE97" s="12"/>
      <c r="AF97" s="13"/>
      <c r="AG97" s="25">
        <v>363.4</v>
      </c>
      <c r="AH97" s="12"/>
      <c r="AI97" s="12"/>
      <c r="AJ97" s="12"/>
      <c r="AK97" s="12"/>
      <c r="AL97" s="12"/>
      <c r="AM97" s="13"/>
      <c r="AN97" s="25">
        <v>386.2</v>
      </c>
      <c r="AO97" s="12"/>
      <c r="AP97" s="12"/>
      <c r="AQ97" s="12"/>
      <c r="AR97" s="12"/>
      <c r="AS97" s="13"/>
    </row>
    <row r="98" spans="2:45" ht="15" customHeight="1" x14ac:dyDescent="0.25">
      <c r="B98" s="56">
        <v>6</v>
      </c>
      <c r="C98" s="12"/>
      <c r="D98" s="12"/>
      <c r="E98" s="12"/>
      <c r="F98" s="12"/>
      <c r="G98" s="13"/>
      <c r="H98" s="16">
        <v>698</v>
      </c>
      <c r="I98" s="12"/>
      <c r="J98" s="12"/>
      <c r="K98" s="12"/>
      <c r="L98" s="12"/>
      <c r="M98" s="12"/>
      <c r="N98" s="13"/>
      <c r="O98" s="16">
        <v>602</v>
      </c>
      <c r="P98" s="12"/>
      <c r="Q98" s="12"/>
      <c r="R98" s="12"/>
      <c r="S98" s="12"/>
      <c r="T98" s="13"/>
      <c r="U98" s="27">
        <v>570</v>
      </c>
      <c r="V98" s="12"/>
      <c r="W98" s="12"/>
      <c r="X98" s="12"/>
      <c r="Y98" s="12"/>
      <c r="Z98" s="13"/>
      <c r="AA98" s="27">
        <v>494</v>
      </c>
      <c r="AB98" s="12"/>
      <c r="AC98" s="12"/>
      <c r="AD98" s="12"/>
      <c r="AE98" s="12"/>
      <c r="AF98" s="13"/>
      <c r="AG98" s="25">
        <v>436.1</v>
      </c>
      <c r="AH98" s="12"/>
      <c r="AI98" s="12"/>
      <c r="AJ98" s="12"/>
      <c r="AK98" s="12"/>
      <c r="AL98" s="12"/>
      <c r="AM98" s="13"/>
      <c r="AN98" s="25">
        <v>463.5</v>
      </c>
      <c r="AO98" s="12"/>
      <c r="AP98" s="12"/>
      <c r="AQ98" s="12"/>
      <c r="AR98" s="12"/>
      <c r="AS98" s="13"/>
    </row>
    <row r="99" spans="2:45" ht="15" customHeight="1" x14ac:dyDescent="0.25">
      <c r="B99" s="47">
        <v>8</v>
      </c>
      <c r="C99" s="12"/>
      <c r="D99" s="12"/>
      <c r="E99" s="12"/>
      <c r="F99" s="12"/>
      <c r="G99" s="13"/>
      <c r="H99" s="36">
        <v>930</v>
      </c>
      <c r="I99" s="12"/>
      <c r="J99" s="12"/>
      <c r="K99" s="12"/>
      <c r="L99" s="12"/>
      <c r="M99" s="12"/>
      <c r="N99" s="13"/>
      <c r="O99" s="36">
        <v>802</v>
      </c>
      <c r="P99" s="12"/>
      <c r="Q99" s="12"/>
      <c r="R99" s="12"/>
      <c r="S99" s="12"/>
      <c r="T99" s="13"/>
      <c r="U99" s="50">
        <v>761</v>
      </c>
      <c r="V99" s="12"/>
      <c r="W99" s="12"/>
      <c r="X99" s="12"/>
      <c r="Y99" s="12"/>
      <c r="Z99" s="13"/>
      <c r="AA99" s="50">
        <v>659</v>
      </c>
      <c r="AB99" s="12"/>
      <c r="AC99" s="12"/>
      <c r="AD99" s="12"/>
      <c r="AE99" s="12"/>
      <c r="AF99" s="13"/>
      <c r="AG99" s="79">
        <v>581.5</v>
      </c>
      <c r="AH99" s="12"/>
      <c r="AI99" s="12"/>
      <c r="AJ99" s="12"/>
      <c r="AK99" s="12"/>
      <c r="AL99" s="12"/>
      <c r="AM99" s="13"/>
      <c r="AN99" s="79">
        <v>618</v>
      </c>
      <c r="AO99" s="12"/>
      <c r="AP99" s="12"/>
      <c r="AQ99" s="12"/>
      <c r="AR99" s="12"/>
      <c r="AS99" s="13"/>
    </row>
    <row r="100" spans="2:45" ht="15" customHeight="1" x14ac:dyDescent="0.25">
      <c r="B100" s="56">
        <v>10</v>
      </c>
      <c r="C100" s="12"/>
      <c r="D100" s="12"/>
      <c r="E100" s="12"/>
      <c r="F100" s="12"/>
      <c r="G100" s="13"/>
      <c r="H100" s="16">
        <v>1163</v>
      </c>
      <c r="I100" s="12"/>
      <c r="J100" s="12"/>
      <c r="K100" s="12"/>
      <c r="L100" s="12"/>
      <c r="M100" s="12"/>
      <c r="N100" s="13"/>
      <c r="O100" s="16">
        <v>1003</v>
      </c>
      <c r="P100" s="12"/>
      <c r="Q100" s="12"/>
      <c r="R100" s="12"/>
      <c r="S100" s="12"/>
      <c r="T100" s="13"/>
      <c r="U100" s="27">
        <v>951</v>
      </c>
      <c r="V100" s="12"/>
      <c r="W100" s="12"/>
      <c r="X100" s="12"/>
      <c r="Y100" s="12"/>
      <c r="Z100" s="13"/>
      <c r="AA100" s="27">
        <v>824</v>
      </c>
      <c r="AB100" s="12"/>
      <c r="AC100" s="12"/>
      <c r="AD100" s="12"/>
      <c r="AE100" s="12"/>
      <c r="AF100" s="13"/>
      <c r="AG100" s="25">
        <v>726.9</v>
      </c>
      <c r="AH100" s="12"/>
      <c r="AI100" s="12"/>
      <c r="AJ100" s="12"/>
      <c r="AK100" s="12"/>
      <c r="AL100" s="12"/>
      <c r="AM100" s="13"/>
      <c r="AN100" s="25">
        <v>772.5</v>
      </c>
      <c r="AO100" s="12"/>
      <c r="AP100" s="12"/>
      <c r="AQ100" s="12"/>
      <c r="AR100" s="12"/>
      <c r="AS100" s="13"/>
    </row>
    <row r="101" spans="2:45" ht="15" customHeight="1" x14ac:dyDescent="0.25">
      <c r="B101" s="56">
        <v>12</v>
      </c>
      <c r="C101" s="12"/>
      <c r="D101" s="12"/>
      <c r="E101" s="12"/>
      <c r="F101" s="12"/>
      <c r="G101" s="13"/>
      <c r="H101" s="16">
        <v>1396</v>
      </c>
      <c r="I101" s="12"/>
      <c r="J101" s="12"/>
      <c r="K101" s="12"/>
      <c r="L101" s="12"/>
      <c r="M101" s="12"/>
      <c r="N101" s="13"/>
      <c r="O101" s="16">
        <v>1203</v>
      </c>
      <c r="P101" s="12"/>
      <c r="Q101" s="12"/>
      <c r="R101" s="12"/>
      <c r="S101" s="12"/>
      <c r="T101" s="13"/>
      <c r="U101" s="27">
        <v>1141</v>
      </c>
      <c r="V101" s="12"/>
      <c r="W101" s="12"/>
      <c r="X101" s="12"/>
      <c r="Y101" s="12"/>
      <c r="Z101" s="13"/>
      <c r="AA101" s="27">
        <v>989</v>
      </c>
      <c r="AB101" s="12"/>
      <c r="AC101" s="12"/>
      <c r="AD101" s="12"/>
      <c r="AE101" s="12"/>
      <c r="AF101" s="13"/>
      <c r="AG101" s="25">
        <v>872.3</v>
      </c>
      <c r="AH101" s="12"/>
      <c r="AI101" s="12"/>
      <c r="AJ101" s="12"/>
      <c r="AK101" s="12"/>
      <c r="AL101" s="12"/>
      <c r="AM101" s="13"/>
      <c r="AN101" s="25">
        <v>927</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60</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62</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64</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66</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68</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69</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71</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73</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75</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77</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79</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000-000000000000}"/>
  </hyperlinks>
  <pageMargins left="0.75" right="0.75" top="1" bottom="1" header="0.5" footer="0.5"/>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22"/>
  <sheetViews>
    <sheetView showGridLines="0" workbookViewId="0"/>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80</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1055.9000000000001</v>
      </c>
      <c r="C6" s="21"/>
      <c r="D6" s="21"/>
      <c r="E6" s="21"/>
      <c r="F6" s="21"/>
      <c r="G6" s="21"/>
      <c r="H6" s="21"/>
      <c r="I6" s="74">
        <v>1219.2175</v>
      </c>
      <c r="J6" s="21"/>
      <c r="K6" s="21"/>
      <c r="L6" s="21"/>
      <c r="M6" s="21"/>
      <c r="N6" s="21"/>
      <c r="O6" s="21"/>
      <c r="P6" s="88">
        <v>0.51900000000000002</v>
      </c>
      <c r="Q6" s="21"/>
      <c r="R6" s="21"/>
      <c r="S6" s="21"/>
      <c r="T6" s="21"/>
      <c r="U6" s="21"/>
      <c r="V6" s="21"/>
      <c r="W6" s="74">
        <v>118.6337922394964</v>
      </c>
      <c r="X6" s="21"/>
      <c r="Y6" s="21"/>
      <c r="Z6" s="21"/>
      <c r="AA6" s="21"/>
      <c r="AB6" s="21"/>
      <c r="AC6" s="21"/>
      <c r="AD6" s="66">
        <v>1.06465899701555</v>
      </c>
      <c r="AE6" s="21"/>
      <c r="AF6" s="21"/>
      <c r="AG6" s="21"/>
      <c r="AH6" s="21"/>
      <c r="AI6" s="21"/>
      <c r="AJ6" s="21"/>
      <c r="AK6" s="75">
        <v>1134</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81</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118.633802359</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120.568302359</v>
      </c>
      <c r="K30" s="12"/>
      <c r="L30" s="12"/>
      <c r="M30" s="13"/>
      <c r="O30" s="14">
        <v>30</v>
      </c>
      <c r="P30" s="12"/>
      <c r="Q30" s="12"/>
      <c r="R30" s="12"/>
      <c r="S30" s="13"/>
      <c r="T30" s="17">
        <v>0.71910070235900003</v>
      </c>
      <c r="U30" s="12"/>
      <c r="V30" s="12"/>
      <c r="W30" s="13"/>
      <c r="Z30" s="14">
        <v>30</v>
      </c>
      <c r="AA30" s="12"/>
      <c r="AB30" s="12"/>
      <c r="AC30" s="12"/>
      <c r="AD30" s="13"/>
      <c r="AE30" s="17">
        <v>0.71910070235900003</v>
      </c>
      <c r="AF30" s="12"/>
      <c r="AG30" s="12"/>
      <c r="AH30" s="13"/>
      <c r="AK30" s="18">
        <v>200</v>
      </c>
      <c r="AL30" s="12"/>
      <c r="AM30" s="13"/>
      <c r="AN30" s="17">
        <v>0.90413850235899995</v>
      </c>
      <c r="AO30" s="12"/>
      <c r="AP30" s="13"/>
      <c r="AQ30" s="17">
        <v>0.91786850235899997</v>
      </c>
      <c r="AR30" s="12"/>
      <c r="AS30" s="13"/>
    </row>
    <row r="31" spans="2:45" ht="15.95" customHeight="1" x14ac:dyDescent="0.25">
      <c r="B31" s="26" t="s">
        <v>21</v>
      </c>
      <c r="C31" s="12"/>
      <c r="D31" s="12"/>
      <c r="E31" s="12"/>
      <c r="F31" s="12"/>
      <c r="G31" s="12"/>
      <c r="H31" s="12"/>
      <c r="I31" s="13"/>
      <c r="J31" s="31">
        <v>1.7110235900000001E-5</v>
      </c>
      <c r="K31" s="12"/>
      <c r="L31" s="12"/>
      <c r="M31" s="13"/>
      <c r="O31" s="14">
        <v>39.15</v>
      </c>
      <c r="P31" s="12"/>
      <c r="Q31" s="12"/>
      <c r="R31" s="12"/>
      <c r="S31" s="13"/>
      <c r="T31" s="39">
        <v>0.82147620235899999</v>
      </c>
      <c r="U31" s="12"/>
      <c r="V31" s="12"/>
      <c r="W31" s="13"/>
      <c r="Z31" s="14">
        <v>39.15</v>
      </c>
      <c r="AA31" s="12"/>
      <c r="AB31" s="12"/>
      <c r="AC31" s="12"/>
      <c r="AD31" s="13"/>
      <c r="AE31" s="39">
        <v>0.82147620235899999</v>
      </c>
      <c r="AF31" s="12"/>
      <c r="AG31" s="12"/>
      <c r="AH31" s="13"/>
      <c r="AK31" s="18">
        <v>150</v>
      </c>
      <c r="AL31" s="12"/>
      <c r="AM31" s="13"/>
      <c r="AN31" s="62">
        <v>0.94140410235899996</v>
      </c>
      <c r="AO31" s="12"/>
      <c r="AP31" s="13"/>
      <c r="AQ31" s="62">
        <v>0.94977260235899996</v>
      </c>
      <c r="AR31" s="12"/>
      <c r="AS31" s="13"/>
    </row>
    <row r="32" spans="2:45" ht="15.95" customHeight="1" x14ac:dyDescent="0.25">
      <c r="B32" s="26" t="s">
        <v>22</v>
      </c>
      <c r="C32" s="12"/>
      <c r="D32" s="12"/>
      <c r="E32" s="12"/>
      <c r="F32" s="12"/>
      <c r="G32" s="12"/>
      <c r="H32" s="12"/>
      <c r="I32" s="13"/>
      <c r="J32" s="89">
        <v>0.51900000000000002</v>
      </c>
      <c r="K32" s="12"/>
      <c r="L32" s="12"/>
      <c r="M32" s="13"/>
      <c r="O32" s="14">
        <v>43.5</v>
      </c>
      <c r="P32" s="12"/>
      <c r="Q32" s="12"/>
      <c r="R32" s="12"/>
      <c r="S32" s="13"/>
      <c r="T32" s="23">
        <v>0.86591190235899995</v>
      </c>
      <c r="U32" s="12"/>
      <c r="V32" s="12"/>
      <c r="W32" s="13"/>
      <c r="Z32" s="14">
        <v>43.5</v>
      </c>
      <c r="AA32" s="12"/>
      <c r="AB32" s="12"/>
      <c r="AC32" s="12"/>
      <c r="AD32" s="13"/>
      <c r="AE32" s="23">
        <v>0.86591190235899995</v>
      </c>
      <c r="AF32" s="12"/>
      <c r="AG32" s="12"/>
      <c r="AH32" s="13"/>
      <c r="AK32" s="18">
        <v>100</v>
      </c>
      <c r="AL32" s="12"/>
      <c r="AM32" s="13"/>
      <c r="AN32" s="57">
        <v>0.97820910235900005</v>
      </c>
      <c r="AO32" s="12"/>
      <c r="AP32" s="13"/>
      <c r="AQ32" s="57">
        <v>0.98130450235900002</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1.1369981023589999</v>
      </c>
      <c r="U34" s="12"/>
      <c r="V34" s="12"/>
      <c r="W34" s="13"/>
      <c r="Z34" s="14">
        <v>75</v>
      </c>
      <c r="AA34" s="12"/>
      <c r="AB34" s="12"/>
      <c r="AC34" s="12"/>
      <c r="AD34" s="13"/>
      <c r="AE34" s="30">
        <v>1.1369981023589999</v>
      </c>
      <c r="AF34" s="12"/>
      <c r="AG34" s="12"/>
      <c r="AH34" s="13"/>
      <c r="AK34" s="18">
        <v>0</v>
      </c>
      <c r="AL34" s="12"/>
      <c r="AM34" s="13"/>
      <c r="AN34" s="32">
        <v>1.0497505023589999</v>
      </c>
      <c r="AO34" s="12"/>
      <c r="AP34" s="13"/>
      <c r="AQ34" s="32">
        <v>1.0428157023589999</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1.4678582023590001</v>
      </c>
      <c r="U35" s="12"/>
      <c r="V35" s="12"/>
      <c r="W35" s="13"/>
      <c r="Z35" s="14">
        <v>125</v>
      </c>
      <c r="AA35" s="12"/>
      <c r="AB35" s="12"/>
      <c r="AC35" s="12"/>
      <c r="AD35" s="13"/>
      <c r="AE35" s="32">
        <v>1.4678582023590001</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3.3357630235900002</v>
      </c>
      <c r="K36" s="12"/>
      <c r="L36" s="12"/>
      <c r="M36" s="13"/>
    </row>
    <row r="37" spans="2:45" ht="17.100000000000001" customHeight="1" x14ac:dyDescent="0.25">
      <c r="B37" s="34">
        <v>7</v>
      </c>
      <c r="C37" s="12"/>
      <c r="D37" s="12"/>
      <c r="E37" s="12"/>
      <c r="F37" s="12"/>
      <c r="G37" s="12"/>
      <c r="H37" s="12"/>
      <c r="I37" s="13"/>
      <c r="J37" s="100">
        <v>2.6289180235899998</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94">
        <v>2.1533880235899998</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99">
        <v>1.81680502359</v>
      </c>
      <c r="K39" s="12"/>
      <c r="L39" s="12"/>
      <c r="M39" s="13"/>
      <c r="O39" s="14">
        <v>30</v>
      </c>
      <c r="P39" s="12"/>
      <c r="Q39" s="12"/>
      <c r="R39" s="12"/>
      <c r="S39" s="13"/>
      <c r="T39" s="17">
        <v>0.71910070235900003</v>
      </c>
      <c r="U39" s="12"/>
      <c r="V39" s="12"/>
      <c r="W39" s="13"/>
      <c r="Z39" s="14">
        <v>30</v>
      </c>
      <c r="AA39" s="12"/>
      <c r="AB39" s="12"/>
      <c r="AC39" s="12"/>
      <c r="AD39" s="13"/>
      <c r="AE39" s="17">
        <v>0.88630150235899996</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95">
        <v>1.56058302359</v>
      </c>
      <c r="K40" s="12"/>
      <c r="L40" s="12"/>
      <c r="M40" s="13"/>
      <c r="O40" s="14">
        <v>39.15</v>
      </c>
      <c r="P40" s="12"/>
      <c r="Q40" s="12"/>
      <c r="R40" s="12"/>
      <c r="S40" s="13"/>
      <c r="T40" s="39">
        <v>0.82147620235899999</v>
      </c>
      <c r="U40" s="12"/>
      <c r="V40" s="12"/>
      <c r="W40" s="13"/>
      <c r="Z40" s="14">
        <v>39.15</v>
      </c>
      <c r="AA40" s="12"/>
      <c r="AB40" s="12"/>
      <c r="AC40" s="12"/>
      <c r="AD40" s="13"/>
      <c r="AE40" s="67">
        <v>0.90668350235899997</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70">
        <v>1.3787140235899999</v>
      </c>
      <c r="K41" s="12"/>
      <c r="L41" s="12"/>
      <c r="M41" s="13"/>
      <c r="O41" s="14">
        <v>43.5</v>
      </c>
      <c r="P41" s="12"/>
      <c r="Q41" s="12"/>
      <c r="R41" s="12"/>
      <c r="S41" s="13"/>
      <c r="T41" s="23">
        <v>0.86591190235899995</v>
      </c>
      <c r="U41" s="12"/>
      <c r="V41" s="12"/>
      <c r="W41" s="13"/>
      <c r="Z41" s="14">
        <v>43.5</v>
      </c>
      <c r="AA41" s="12"/>
      <c r="AB41" s="12"/>
      <c r="AC41" s="12"/>
      <c r="AD41" s="13"/>
      <c r="AE41" s="73">
        <v>0.92532340235900001</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91">
        <v>1.23125402359</v>
      </c>
      <c r="K42" s="12"/>
      <c r="L42" s="12"/>
      <c r="M42" s="13"/>
      <c r="O42" s="14">
        <v>58.0152</v>
      </c>
      <c r="P42" s="12"/>
      <c r="Q42" s="12"/>
      <c r="R42" s="12"/>
      <c r="S42" s="13"/>
      <c r="T42" s="29">
        <v>1</v>
      </c>
      <c r="U42" s="12"/>
      <c r="V42" s="12"/>
      <c r="W42" s="13"/>
      <c r="Z42" s="14">
        <v>58.0152</v>
      </c>
      <c r="AA42" s="12"/>
      <c r="AB42" s="12"/>
      <c r="AC42" s="12"/>
      <c r="AD42" s="13"/>
      <c r="AE42" s="29">
        <v>1</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71">
        <v>1.11396602359</v>
      </c>
      <c r="K43" s="12"/>
      <c r="L43" s="12"/>
      <c r="M43" s="13"/>
      <c r="O43" s="14">
        <v>75</v>
      </c>
      <c r="P43" s="12"/>
      <c r="Q43" s="12"/>
      <c r="R43" s="12"/>
      <c r="S43" s="13"/>
      <c r="T43" s="30">
        <v>1.1369981023589999</v>
      </c>
      <c r="U43" s="12"/>
      <c r="V43" s="12"/>
      <c r="W43" s="13"/>
      <c r="Z43" s="14">
        <v>75</v>
      </c>
      <c r="AA43" s="12"/>
      <c r="AB43" s="12"/>
      <c r="AC43" s="12"/>
      <c r="AD43" s="13"/>
      <c r="AE43" s="96">
        <v>1.080289902359</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1.0646600235899999</v>
      </c>
      <c r="K44" s="12"/>
      <c r="L44" s="12"/>
      <c r="M44" s="13"/>
      <c r="O44" s="14">
        <v>125</v>
      </c>
      <c r="P44" s="12"/>
      <c r="Q44" s="12"/>
      <c r="R44" s="12"/>
      <c r="S44" s="13"/>
      <c r="T44" s="32">
        <v>1.4678582023590001</v>
      </c>
      <c r="U44" s="12"/>
      <c r="V44" s="12"/>
      <c r="W44" s="13"/>
      <c r="Z44" s="14">
        <v>125</v>
      </c>
      <c r="AA44" s="12"/>
      <c r="AB44" s="12"/>
      <c r="AC44" s="12"/>
      <c r="AD44" s="13"/>
      <c r="AE44" s="32">
        <v>1.2782087023590001</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33">
        <v>1.01537402359</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43">
        <v>0.97775502358999999</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0.94015302358999997</v>
      </c>
      <c r="K47" s="12"/>
      <c r="L47" s="12"/>
      <c r="M47" s="13"/>
      <c r="O47" s="45">
        <v>58.0152</v>
      </c>
      <c r="P47" s="12"/>
      <c r="Q47" s="12"/>
      <c r="R47" s="12"/>
      <c r="S47" s="12"/>
      <c r="T47" s="12"/>
      <c r="U47" s="12"/>
      <c r="V47" s="13"/>
      <c r="W47" s="42">
        <v>70</v>
      </c>
      <c r="X47" s="12"/>
      <c r="Y47" s="12"/>
      <c r="Z47" s="12"/>
      <c r="AA47" s="12"/>
      <c r="AB47" s="12"/>
      <c r="AC47" s="12"/>
      <c r="AD47" s="13"/>
      <c r="AE47" s="69">
        <v>1.0646600235899999</v>
      </c>
      <c r="AF47" s="12"/>
      <c r="AG47" s="12"/>
      <c r="AH47" s="12"/>
      <c r="AI47" s="12"/>
      <c r="AJ47" s="12"/>
      <c r="AK47" s="13"/>
      <c r="AL47" s="54">
        <v>1219.2175</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3.2953830235899997E-2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3.3491170235900002E-2</v>
      </c>
      <c r="K52" s="12"/>
      <c r="L52" s="12"/>
      <c r="M52" s="13"/>
      <c r="O52" s="14">
        <v>30</v>
      </c>
      <c r="P52" s="12"/>
      <c r="Q52" s="12"/>
      <c r="R52" s="12"/>
      <c r="S52" s="13"/>
      <c r="T52" s="17">
        <v>0.71910070235900003</v>
      </c>
      <c r="U52" s="12"/>
      <c r="V52" s="12"/>
      <c r="W52" s="13"/>
      <c r="Z52" s="14">
        <v>30</v>
      </c>
      <c r="AA52" s="12"/>
      <c r="AB52" s="12"/>
      <c r="AC52" s="12"/>
      <c r="AD52" s="13"/>
      <c r="AE52" s="17">
        <v>0.71910070235900003</v>
      </c>
      <c r="AF52" s="12"/>
      <c r="AG52" s="12"/>
      <c r="AH52" s="13"/>
      <c r="AK52" s="18">
        <v>200</v>
      </c>
      <c r="AL52" s="12"/>
      <c r="AM52" s="13"/>
      <c r="AN52" s="17">
        <v>0.90413850235899995</v>
      </c>
      <c r="AO52" s="12"/>
      <c r="AP52" s="13"/>
      <c r="AQ52" s="17">
        <v>0.91786850235899997</v>
      </c>
      <c r="AR52" s="12"/>
      <c r="AS52" s="13"/>
    </row>
    <row r="53" spans="2:45" ht="15.95" customHeight="1" x14ac:dyDescent="0.25">
      <c r="B53" s="26" t="s">
        <v>21</v>
      </c>
      <c r="C53" s="12"/>
      <c r="D53" s="12"/>
      <c r="E53" s="12"/>
      <c r="F53" s="12"/>
      <c r="G53" s="12"/>
      <c r="H53" s="12"/>
      <c r="I53" s="13"/>
      <c r="J53" s="31">
        <v>1.7110235900000001E-5</v>
      </c>
      <c r="K53" s="12"/>
      <c r="L53" s="12"/>
      <c r="M53" s="13"/>
      <c r="O53" s="14">
        <v>39.15</v>
      </c>
      <c r="P53" s="12"/>
      <c r="Q53" s="12"/>
      <c r="R53" s="12"/>
      <c r="S53" s="13"/>
      <c r="T53" s="39">
        <v>0.82147620235899999</v>
      </c>
      <c r="U53" s="12"/>
      <c r="V53" s="12"/>
      <c r="W53" s="13"/>
      <c r="Z53" s="14">
        <v>39.15</v>
      </c>
      <c r="AA53" s="12"/>
      <c r="AB53" s="12"/>
      <c r="AC53" s="12"/>
      <c r="AD53" s="13"/>
      <c r="AE53" s="39">
        <v>0.82147620235899999</v>
      </c>
      <c r="AF53" s="12"/>
      <c r="AG53" s="12"/>
      <c r="AH53" s="13"/>
      <c r="AK53" s="18">
        <v>150</v>
      </c>
      <c r="AL53" s="12"/>
      <c r="AM53" s="13"/>
      <c r="AN53" s="62">
        <v>0.94140410235899996</v>
      </c>
      <c r="AO53" s="12"/>
      <c r="AP53" s="13"/>
      <c r="AQ53" s="62">
        <v>0.94977260235899996</v>
      </c>
      <c r="AR53" s="12"/>
      <c r="AS53" s="13"/>
    </row>
    <row r="54" spans="2:45" ht="15.95" customHeight="1" x14ac:dyDescent="0.25">
      <c r="B54" s="26" t="s">
        <v>39</v>
      </c>
      <c r="C54" s="12"/>
      <c r="D54" s="12"/>
      <c r="E54" s="12"/>
      <c r="F54" s="12"/>
      <c r="G54" s="12"/>
      <c r="H54" s="12"/>
      <c r="I54" s="13"/>
      <c r="J54" s="22">
        <v>5.1900000000000004E-4</v>
      </c>
      <c r="K54" s="12"/>
      <c r="L54" s="12"/>
      <c r="M54" s="13"/>
      <c r="O54" s="14">
        <v>43.5</v>
      </c>
      <c r="P54" s="12"/>
      <c r="Q54" s="12"/>
      <c r="R54" s="12"/>
      <c r="S54" s="13"/>
      <c r="T54" s="23">
        <v>0.86591190235899995</v>
      </c>
      <c r="U54" s="12"/>
      <c r="V54" s="12"/>
      <c r="W54" s="13"/>
      <c r="Z54" s="14">
        <v>43.5</v>
      </c>
      <c r="AA54" s="12"/>
      <c r="AB54" s="12"/>
      <c r="AC54" s="12"/>
      <c r="AD54" s="13"/>
      <c r="AE54" s="23">
        <v>0.86591190235899995</v>
      </c>
      <c r="AF54" s="12"/>
      <c r="AG54" s="12"/>
      <c r="AH54" s="13"/>
      <c r="AK54" s="18">
        <v>100</v>
      </c>
      <c r="AL54" s="12"/>
      <c r="AM54" s="13"/>
      <c r="AN54" s="57">
        <v>0.97820910235900005</v>
      </c>
      <c r="AO54" s="12"/>
      <c r="AP54" s="13"/>
      <c r="AQ54" s="57">
        <v>0.98130450235900002</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1.1369981023589999</v>
      </c>
      <c r="U56" s="12"/>
      <c r="V56" s="12"/>
      <c r="W56" s="13"/>
      <c r="Z56" s="14">
        <v>75</v>
      </c>
      <c r="AA56" s="12"/>
      <c r="AB56" s="12"/>
      <c r="AC56" s="12"/>
      <c r="AD56" s="13"/>
      <c r="AE56" s="30">
        <v>1.1369981023589999</v>
      </c>
      <c r="AF56" s="12"/>
      <c r="AG56" s="12"/>
      <c r="AH56" s="13"/>
      <c r="AK56" s="18">
        <v>0</v>
      </c>
      <c r="AL56" s="12"/>
      <c r="AM56" s="13"/>
      <c r="AN56" s="32">
        <v>1.0497505023589999</v>
      </c>
      <c r="AO56" s="12"/>
      <c r="AP56" s="13"/>
      <c r="AQ56" s="32">
        <v>1.0428157023589999</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1.4678582023590001</v>
      </c>
      <c r="U57" s="12"/>
      <c r="V57" s="12"/>
      <c r="W57" s="13"/>
      <c r="Z57" s="14">
        <v>125</v>
      </c>
      <c r="AA57" s="12"/>
      <c r="AB57" s="12"/>
      <c r="AC57" s="12"/>
      <c r="AD57" s="13"/>
      <c r="AE57" s="32">
        <v>1.4678582023590001</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9.4015402358999997E-4</v>
      </c>
      <c r="K58" s="12"/>
      <c r="L58" s="12"/>
      <c r="M58" s="13"/>
    </row>
    <row r="59" spans="2:45" ht="17.100000000000001" customHeight="1" x14ac:dyDescent="0.25">
      <c r="B59" s="34">
        <v>14.5</v>
      </c>
      <c r="C59" s="12"/>
      <c r="D59" s="12"/>
      <c r="E59" s="12"/>
      <c r="F59" s="12"/>
      <c r="G59" s="12"/>
      <c r="H59" s="12"/>
      <c r="I59" s="13"/>
      <c r="J59" s="59">
        <v>9.7775602358999994E-4</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28">
        <v>1.0153740235900001E-3</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1.0646590235900001E-3</v>
      </c>
      <c r="K61" s="12"/>
      <c r="L61" s="12"/>
      <c r="M61" s="13"/>
      <c r="O61" s="14">
        <v>30</v>
      </c>
      <c r="P61" s="12"/>
      <c r="Q61" s="12"/>
      <c r="R61" s="12"/>
      <c r="S61" s="13"/>
      <c r="T61" s="17">
        <v>0.71910070235900003</v>
      </c>
      <c r="U61" s="12"/>
      <c r="V61" s="12"/>
      <c r="W61" s="13"/>
      <c r="Z61" s="14">
        <v>30</v>
      </c>
      <c r="AA61" s="12"/>
      <c r="AB61" s="12"/>
      <c r="AC61" s="12"/>
      <c r="AD61" s="13"/>
      <c r="AE61" s="17">
        <v>0.88630150235899996</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49">
        <v>1.1139650235899999E-3</v>
      </c>
      <c r="K62" s="12"/>
      <c r="L62" s="12"/>
      <c r="M62" s="13"/>
      <c r="O62" s="14">
        <v>39.15</v>
      </c>
      <c r="P62" s="12"/>
      <c r="Q62" s="12"/>
      <c r="R62" s="12"/>
      <c r="S62" s="13"/>
      <c r="T62" s="39">
        <v>0.82147620235899999</v>
      </c>
      <c r="U62" s="12"/>
      <c r="V62" s="12"/>
      <c r="W62" s="13"/>
      <c r="Z62" s="14">
        <v>39.15</v>
      </c>
      <c r="AA62" s="12"/>
      <c r="AB62" s="12"/>
      <c r="AC62" s="12"/>
      <c r="AD62" s="13"/>
      <c r="AE62" s="67">
        <v>0.90668350235899997</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98">
        <v>1.2312540235899999E-3</v>
      </c>
      <c r="K63" s="12"/>
      <c r="L63" s="12"/>
      <c r="M63" s="13"/>
      <c r="O63" s="14">
        <v>43.5</v>
      </c>
      <c r="P63" s="12"/>
      <c r="Q63" s="12"/>
      <c r="R63" s="12"/>
      <c r="S63" s="13"/>
      <c r="T63" s="23">
        <v>0.86591190235899995</v>
      </c>
      <c r="U63" s="12"/>
      <c r="V63" s="12"/>
      <c r="W63" s="13"/>
      <c r="Z63" s="14">
        <v>43.5</v>
      </c>
      <c r="AA63" s="12"/>
      <c r="AB63" s="12"/>
      <c r="AC63" s="12"/>
      <c r="AD63" s="13"/>
      <c r="AE63" s="73">
        <v>0.92532340235900001</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63">
        <v>1.37871202359E-3</v>
      </c>
      <c r="K64" s="12"/>
      <c r="L64" s="12"/>
      <c r="M64" s="13"/>
      <c r="O64" s="14">
        <v>58.0152</v>
      </c>
      <c r="P64" s="12"/>
      <c r="Q64" s="12"/>
      <c r="R64" s="12"/>
      <c r="S64" s="13"/>
      <c r="T64" s="29">
        <v>1</v>
      </c>
      <c r="U64" s="12"/>
      <c r="V64" s="12"/>
      <c r="W64" s="13"/>
      <c r="Z64" s="14">
        <v>58.0152</v>
      </c>
      <c r="AA64" s="12"/>
      <c r="AB64" s="12"/>
      <c r="AC64" s="12"/>
      <c r="AD64" s="13"/>
      <c r="AE64" s="29">
        <v>1</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97">
        <v>1.5605830235899999E-3</v>
      </c>
      <c r="K65" s="12"/>
      <c r="L65" s="12"/>
      <c r="M65" s="13"/>
      <c r="O65" s="14">
        <v>75</v>
      </c>
      <c r="P65" s="12"/>
      <c r="Q65" s="12"/>
      <c r="R65" s="12"/>
      <c r="S65" s="13"/>
      <c r="T65" s="30">
        <v>1.1369981023589999</v>
      </c>
      <c r="U65" s="12"/>
      <c r="V65" s="12"/>
      <c r="W65" s="13"/>
      <c r="Z65" s="14">
        <v>75</v>
      </c>
      <c r="AA65" s="12"/>
      <c r="AB65" s="12"/>
      <c r="AC65" s="12"/>
      <c r="AD65" s="13"/>
      <c r="AE65" s="96">
        <v>1.080289902359</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93">
        <v>1.81680402359E-3</v>
      </c>
      <c r="K66" s="12"/>
      <c r="L66" s="12"/>
      <c r="M66" s="13"/>
      <c r="O66" s="14">
        <v>125</v>
      </c>
      <c r="P66" s="12"/>
      <c r="Q66" s="12"/>
      <c r="R66" s="12"/>
      <c r="S66" s="13"/>
      <c r="T66" s="32">
        <v>1.4678582023590001</v>
      </c>
      <c r="U66" s="12"/>
      <c r="V66" s="12"/>
      <c r="W66" s="13"/>
      <c r="Z66" s="14">
        <v>125</v>
      </c>
      <c r="AA66" s="12"/>
      <c r="AB66" s="12"/>
      <c r="AC66" s="12"/>
      <c r="AD66" s="13"/>
      <c r="AE66" s="32">
        <v>1.2782087023590001</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92">
        <v>2.1533890235900001E-3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90">
        <v>2.6289180235899998E-3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3.33576302359E-3</v>
      </c>
      <c r="K69" s="12"/>
      <c r="L69" s="12"/>
      <c r="M69" s="13"/>
      <c r="O69" s="45">
        <v>58.0152</v>
      </c>
      <c r="P69" s="12"/>
      <c r="Q69" s="12"/>
      <c r="R69" s="12"/>
      <c r="S69" s="12"/>
      <c r="T69" s="12"/>
      <c r="U69" s="12"/>
      <c r="V69" s="13"/>
      <c r="W69" s="42">
        <v>70</v>
      </c>
      <c r="X69" s="12"/>
      <c r="Y69" s="12"/>
      <c r="Z69" s="12"/>
      <c r="AA69" s="12"/>
      <c r="AB69" s="12"/>
      <c r="AC69" s="12"/>
      <c r="AD69" s="13"/>
      <c r="AE69" s="83">
        <v>1.0646590235900001E-3</v>
      </c>
      <c r="AF69" s="12"/>
      <c r="AG69" s="12"/>
      <c r="AH69" s="12"/>
      <c r="AI69" s="12"/>
      <c r="AJ69" s="12"/>
      <c r="AK69" s="13"/>
      <c r="AL69" s="54">
        <v>1219.2175</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2.85351102359E-2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2.9000410235900002E-2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1.4810235899999999E-5</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5.1900000000000004E-4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3.0866600235899999E-3</v>
      </c>
      <c r="K80" s="12"/>
      <c r="L80" s="12"/>
      <c r="M80" s="13"/>
    </row>
    <row r="81" spans="2:45" ht="17.100000000000001" customHeight="1" x14ac:dyDescent="0.25">
      <c r="B81" s="34">
        <v>7</v>
      </c>
      <c r="C81" s="12"/>
      <c r="D81" s="12"/>
      <c r="E81" s="12"/>
      <c r="F81" s="12"/>
      <c r="G81" s="12"/>
      <c r="H81" s="12"/>
      <c r="I81" s="13"/>
      <c r="J81" s="90">
        <v>2.4325970235900001E-3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92">
        <v>1.9925800235900001E-3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93">
        <v>1.68113102359E-3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97">
        <v>1.4440450235900001E-3</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63">
        <v>1.27575602359E-3</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98">
        <v>1.1393080235900001E-3</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49">
        <v>1.0307790235900001E-3</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9.8515502359000011E-4</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28">
        <v>9.3955002359E-4</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59">
        <v>9.0474002358999998E-4</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8.6994502358999997E-4</v>
      </c>
      <c r="K91" s="12"/>
      <c r="L91" s="12"/>
      <c r="M91" s="13"/>
      <c r="O91" s="45">
        <v>58.0152</v>
      </c>
      <c r="P91" s="12"/>
      <c r="Q91" s="12"/>
      <c r="R91" s="12"/>
      <c r="S91" s="12"/>
      <c r="T91" s="12"/>
      <c r="U91" s="12"/>
      <c r="V91" s="13"/>
      <c r="W91" s="42">
        <v>70</v>
      </c>
      <c r="X91" s="12"/>
      <c r="Y91" s="12"/>
      <c r="Z91" s="12"/>
      <c r="AA91" s="12"/>
      <c r="AB91" s="12"/>
      <c r="AC91" s="12"/>
      <c r="AD91" s="13"/>
      <c r="AE91" s="83">
        <v>9.8515502359000011E-4</v>
      </c>
      <c r="AF91" s="12"/>
      <c r="AG91" s="12"/>
      <c r="AH91" s="12"/>
      <c r="AI91" s="12"/>
      <c r="AJ91" s="12"/>
      <c r="AK91" s="13"/>
      <c r="AL91" s="54">
        <v>1219.2175</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493</v>
      </c>
      <c r="I95" s="12"/>
      <c r="J95" s="12"/>
      <c r="K95" s="12"/>
      <c r="L95" s="12"/>
      <c r="M95" s="12"/>
      <c r="N95" s="13"/>
      <c r="O95" s="16">
        <v>425</v>
      </c>
      <c r="P95" s="12"/>
      <c r="Q95" s="12"/>
      <c r="R95" s="12"/>
      <c r="S95" s="12"/>
      <c r="T95" s="13"/>
      <c r="U95" s="27">
        <v>403</v>
      </c>
      <c r="V95" s="12"/>
      <c r="W95" s="12"/>
      <c r="X95" s="12"/>
      <c r="Y95" s="12"/>
      <c r="Z95" s="13"/>
      <c r="AA95" s="27">
        <v>349</v>
      </c>
      <c r="AB95" s="12"/>
      <c r="AC95" s="12"/>
      <c r="AD95" s="12"/>
      <c r="AE95" s="12"/>
      <c r="AF95" s="13"/>
      <c r="AG95" s="25">
        <v>308.2</v>
      </c>
      <c r="AH95" s="12"/>
      <c r="AI95" s="12"/>
      <c r="AJ95" s="12"/>
      <c r="AK95" s="12"/>
      <c r="AL95" s="12"/>
      <c r="AM95" s="13"/>
      <c r="AN95" s="25">
        <v>327.60000000000002</v>
      </c>
      <c r="AO95" s="12"/>
      <c r="AP95" s="12"/>
      <c r="AQ95" s="12"/>
      <c r="AR95" s="12"/>
      <c r="AS95" s="13"/>
    </row>
    <row r="96" spans="2:45" ht="15" customHeight="1" x14ac:dyDescent="0.25">
      <c r="B96" s="56">
        <v>4</v>
      </c>
      <c r="C96" s="12"/>
      <c r="D96" s="12"/>
      <c r="E96" s="12"/>
      <c r="F96" s="12"/>
      <c r="G96" s="13"/>
      <c r="H96" s="16">
        <v>658</v>
      </c>
      <c r="I96" s="12"/>
      <c r="J96" s="12"/>
      <c r="K96" s="12"/>
      <c r="L96" s="12"/>
      <c r="M96" s="12"/>
      <c r="N96" s="13"/>
      <c r="O96" s="16">
        <v>567</v>
      </c>
      <c r="P96" s="12"/>
      <c r="Q96" s="12"/>
      <c r="R96" s="12"/>
      <c r="S96" s="12"/>
      <c r="T96" s="13"/>
      <c r="U96" s="27">
        <v>538</v>
      </c>
      <c r="V96" s="12"/>
      <c r="W96" s="12"/>
      <c r="X96" s="12"/>
      <c r="Y96" s="12"/>
      <c r="Z96" s="13"/>
      <c r="AA96" s="27">
        <v>466</v>
      </c>
      <c r="AB96" s="12"/>
      <c r="AC96" s="12"/>
      <c r="AD96" s="12"/>
      <c r="AE96" s="12"/>
      <c r="AF96" s="13"/>
      <c r="AG96" s="25">
        <v>411</v>
      </c>
      <c r="AH96" s="12"/>
      <c r="AI96" s="12"/>
      <c r="AJ96" s="12"/>
      <c r="AK96" s="12"/>
      <c r="AL96" s="12"/>
      <c r="AM96" s="13"/>
      <c r="AN96" s="25">
        <v>436.8</v>
      </c>
      <c r="AO96" s="12"/>
      <c r="AP96" s="12"/>
      <c r="AQ96" s="12"/>
      <c r="AR96" s="12"/>
      <c r="AS96" s="13"/>
    </row>
    <row r="97" spans="2:45" ht="15" customHeight="1" x14ac:dyDescent="0.25">
      <c r="B97" s="56">
        <v>5</v>
      </c>
      <c r="C97" s="12"/>
      <c r="D97" s="12"/>
      <c r="E97" s="12"/>
      <c r="F97" s="12"/>
      <c r="G97" s="13"/>
      <c r="H97" s="16">
        <v>822</v>
      </c>
      <c r="I97" s="12"/>
      <c r="J97" s="12"/>
      <c r="K97" s="12"/>
      <c r="L97" s="12"/>
      <c r="M97" s="12"/>
      <c r="N97" s="13"/>
      <c r="O97" s="16">
        <v>709</v>
      </c>
      <c r="P97" s="12"/>
      <c r="Q97" s="12"/>
      <c r="R97" s="12"/>
      <c r="S97" s="12"/>
      <c r="T97" s="13"/>
      <c r="U97" s="27">
        <v>672</v>
      </c>
      <c r="V97" s="12"/>
      <c r="W97" s="12"/>
      <c r="X97" s="12"/>
      <c r="Y97" s="12"/>
      <c r="Z97" s="13"/>
      <c r="AA97" s="27">
        <v>582</v>
      </c>
      <c r="AB97" s="12"/>
      <c r="AC97" s="12"/>
      <c r="AD97" s="12"/>
      <c r="AE97" s="12"/>
      <c r="AF97" s="13"/>
      <c r="AG97" s="25">
        <v>513.70000000000005</v>
      </c>
      <c r="AH97" s="12"/>
      <c r="AI97" s="12"/>
      <c r="AJ97" s="12"/>
      <c r="AK97" s="12"/>
      <c r="AL97" s="12"/>
      <c r="AM97" s="13"/>
      <c r="AN97" s="25">
        <v>546</v>
      </c>
      <c r="AO97" s="12"/>
      <c r="AP97" s="12"/>
      <c r="AQ97" s="12"/>
      <c r="AR97" s="12"/>
      <c r="AS97" s="13"/>
    </row>
    <row r="98" spans="2:45" ht="15" customHeight="1" x14ac:dyDescent="0.25">
      <c r="B98" s="56">
        <v>6</v>
      </c>
      <c r="C98" s="12"/>
      <c r="D98" s="12"/>
      <c r="E98" s="12"/>
      <c r="F98" s="12"/>
      <c r="G98" s="13"/>
      <c r="H98" s="16">
        <v>986</v>
      </c>
      <c r="I98" s="12"/>
      <c r="J98" s="12"/>
      <c r="K98" s="12"/>
      <c r="L98" s="12"/>
      <c r="M98" s="12"/>
      <c r="N98" s="13"/>
      <c r="O98" s="16">
        <v>850</v>
      </c>
      <c r="P98" s="12"/>
      <c r="Q98" s="12"/>
      <c r="R98" s="12"/>
      <c r="S98" s="12"/>
      <c r="T98" s="13"/>
      <c r="U98" s="27">
        <v>806</v>
      </c>
      <c r="V98" s="12"/>
      <c r="W98" s="12"/>
      <c r="X98" s="12"/>
      <c r="Y98" s="12"/>
      <c r="Z98" s="13"/>
      <c r="AA98" s="27">
        <v>699</v>
      </c>
      <c r="AB98" s="12"/>
      <c r="AC98" s="12"/>
      <c r="AD98" s="12"/>
      <c r="AE98" s="12"/>
      <c r="AF98" s="13"/>
      <c r="AG98" s="25">
        <v>616.4</v>
      </c>
      <c r="AH98" s="12"/>
      <c r="AI98" s="12"/>
      <c r="AJ98" s="12"/>
      <c r="AK98" s="12"/>
      <c r="AL98" s="12"/>
      <c r="AM98" s="13"/>
      <c r="AN98" s="25">
        <v>655.1</v>
      </c>
      <c r="AO98" s="12"/>
      <c r="AP98" s="12"/>
      <c r="AQ98" s="12"/>
      <c r="AR98" s="12"/>
      <c r="AS98" s="13"/>
    </row>
    <row r="99" spans="2:45" ht="15" customHeight="1" x14ac:dyDescent="0.25">
      <c r="B99" s="47">
        <v>8</v>
      </c>
      <c r="C99" s="12"/>
      <c r="D99" s="12"/>
      <c r="E99" s="12"/>
      <c r="F99" s="12"/>
      <c r="G99" s="13"/>
      <c r="H99" s="36">
        <v>1315</v>
      </c>
      <c r="I99" s="12"/>
      <c r="J99" s="12"/>
      <c r="K99" s="12"/>
      <c r="L99" s="12"/>
      <c r="M99" s="12"/>
      <c r="N99" s="13"/>
      <c r="O99" s="36">
        <v>1134</v>
      </c>
      <c r="P99" s="12"/>
      <c r="Q99" s="12"/>
      <c r="R99" s="12"/>
      <c r="S99" s="12"/>
      <c r="T99" s="13"/>
      <c r="U99" s="50">
        <v>1075</v>
      </c>
      <c r="V99" s="12"/>
      <c r="W99" s="12"/>
      <c r="X99" s="12"/>
      <c r="Y99" s="12"/>
      <c r="Z99" s="13"/>
      <c r="AA99" s="50">
        <v>932</v>
      </c>
      <c r="AB99" s="12"/>
      <c r="AC99" s="12"/>
      <c r="AD99" s="12"/>
      <c r="AE99" s="12"/>
      <c r="AF99" s="13"/>
      <c r="AG99" s="79">
        <v>821.9</v>
      </c>
      <c r="AH99" s="12"/>
      <c r="AI99" s="12"/>
      <c r="AJ99" s="12"/>
      <c r="AK99" s="12"/>
      <c r="AL99" s="12"/>
      <c r="AM99" s="13"/>
      <c r="AN99" s="79">
        <v>873.5</v>
      </c>
      <c r="AO99" s="12"/>
      <c r="AP99" s="12"/>
      <c r="AQ99" s="12"/>
      <c r="AR99" s="12"/>
      <c r="AS99" s="13"/>
    </row>
    <row r="100" spans="2:45" ht="15" customHeight="1" x14ac:dyDescent="0.25">
      <c r="B100" s="56">
        <v>10</v>
      </c>
      <c r="C100" s="12"/>
      <c r="D100" s="12"/>
      <c r="E100" s="12"/>
      <c r="F100" s="12"/>
      <c r="G100" s="13"/>
      <c r="H100" s="16">
        <v>1644</v>
      </c>
      <c r="I100" s="12"/>
      <c r="J100" s="12"/>
      <c r="K100" s="12"/>
      <c r="L100" s="12"/>
      <c r="M100" s="12"/>
      <c r="N100" s="13"/>
      <c r="O100" s="16">
        <v>1417</v>
      </c>
      <c r="P100" s="12"/>
      <c r="Q100" s="12"/>
      <c r="R100" s="12"/>
      <c r="S100" s="12"/>
      <c r="T100" s="13"/>
      <c r="U100" s="27">
        <v>1344</v>
      </c>
      <c r="V100" s="12"/>
      <c r="W100" s="12"/>
      <c r="X100" s="12"/>
      <c r="Y100" s="12"/>
      <c r="Z100" s="13"/>
      <c r="AA100" s="27">
        <v>1165</v>
      </c>
      <c r="AB100" s="12"/>
      <c r="AC100" s="12"/>
      <c r="AD100" s="12"/>
      <c r="AE100" s="12"/>
      <c r="AF100" s="13"/>
      <c r="AG100" s="25">
        <v>1027.4000000000001</v>
      </c>
      <c r="AH100" s="12"/>
      <c r="AI100" s="12"/>
      <c r="AJ100" s="12"/>
      <c r="AK100" s="12"/>
      <c r="AL100" s="12"/>
      <c r="AM100" s="13"/>
      <c r="AN100" s="25">
        <v>1091.9000000000001</v>
      </c>
      <c r="AO100" s="12"/>
      <c r="AP100" s="12"/>
      <c r="AQ100" s="12"/>
      <c r="AR100" s="12"/>
      <c r="AS100" s="13"/>
    </row>
    <row r="101" spans="2:45" ht="15" customHeight="1" x14ac:dyDescent="0.25">
      <c r="B101" s="56">
        <v>12</v>
      </c>
      <c r="C101" s="12"/>
      <c r="D101" s="12"/>
      <c r="E101" s="12"/>
      <c r="F101" s="12"/>
      <c r="G101" s="13"/>
      <c r="H101" s="16">
        <v>1973</v>
      </c>
      <c r="I101" s="12"/>
      <c r="J101" s="12"/>
      <c r="K101" s="12"/>
      <c r="L101" s="12"/>
      <c r="M101" s="12"/>
      <c r="N101" s="13"/>
      <c r="O101" s="16">
        <v>1701</v>
      </c>
      <c r="P101" s="12"/>
      <c r="Q101" s="12"/>
      <c r="R101" s="12"/>
      <c r="S101" s="12"/>
      <c r="T101" s="13"/>
      <c r="U101" s="27">
        <v>1613</v>
      </c>
      <c r="V101" s="12"/>
      <c r="W101" s="12"/>
      <c r="X101" s="12"/>
      <c r="Y101" s="12"/>
      <c r="Z101" s="13"/>
      <c r="AA101" s="27">
        <v>1398</v>
      </c>
      <c r="AB101" s="12"/>
      <c r="AC101" s="12"/>
      <c r="AD101" s="12"/>
      <c r="AE101" s="12"/>
      <c r="AF101" s="13"/>
      <c r="AG101" s="25">
        <v>1232.9000000000001</v>
      </c>
      <c r="AH101" s="12"/>
      <c r="AI101" s="12"/>
      <c r="AJ101" s="12"/>
      <c r="AK101" s="12"/>
      <c r="AL101" s="12"/>
      <c r="AM101" s="13"/>
      <c r="AN101" s="25">
        <v>1310.3</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82</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83</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84</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85</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86</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87</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88</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89</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90</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91</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92</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100-000000000000}"/>
  </hyperlinks>
  <pageMargins left="0.75" right="0.75" top="1" bottom="1"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122"/>
  <sheetViews>
    <sheetView showGridLines="0" workbookViewId="0"/>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93</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1381.1477</v>
      </c>
      <c r="C6" s="21"/>
      <c r="D6" s="21"/>
      <c r="E6" s="21"/>
      <c r="F6" s="21"/>
      <c r="G6" s="21"/>
      <c r="H6" s="21"/>
      <c r="I6" s="74">
        <v>1598.3647000000001</v>
      </c>
      <c r="J6" s="21"/>
      <c r="K6" s="21"/>
      <c r="L6" s="21"/>
      <c r="M6" s="21"/>
      <c r="N6" s="21"/>
      <c r="O6" s="21"/>
      <c r="P6" s="88">
        <v>0.42499999999999999</v>
      </c>
      <c r="Q6" s="21"/>
      <c r="R6" s="21"/>
      <c r="S6" s="21"/>
      <c r="T6" s="21"/>
      <c r="U6" s="21"/>
      <c r="V6" s="21"/>
      <c r="W6" s="74">
        <v>155.52604322333411</v>
      </c>
      <c r="X6" s="21"/>
      <c r="Y6" s="21"/>
      <c r="Z6" s="21"/>
      <c r="AA6" s="21"/>
      <c r="AB6" s="21"/>
      <c r="AC6" s="21"/>
      <c r="AD6" s="66">
        <v>1.263453089146916</v>
      </c>
      <c r="AE6" s="21"/>
      <c r="AF6" s="21"/>
      <c r="AG6" s="21"/>
      <c r="AH6" s="21"/>
      <c r="AI6" s="21"/>
      <c r="AJ6" s="21"/>
      <c r="AK6" s="75">
        <v>1483</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94</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155.52600211399999</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142.854002114</v>
      </c>
      <c r="K30" s="12"/>
      <c r="L30" s="12"/>
      <c r="M30" s="13"/>
      <c r="O30" s="14">
        <v>30</v>
      </c>
      <c r="P30" s="12"/>
      <c r="Q30" s="12"/>
      <c r="R30" s="12"/>
      <c r="S30" s="13"/>
      <c r="T30" s="17">
        <v>0.71910070211400001</v>
      </c>
      <c r="U30" s="12"/>
      <c r="V30" s="12"/>
      <c r="W30" s="13"/>
      <c r="Z30" s="14">
        <v>30</v>
      </c>
      <c r="AA30" s="12"/>
      <c r="AB30" s="12"/>
      <c r="AC30" s="12"/>
      <c r="AD30" s="13"/>
      <c r="AE30" s="17">
        <v>0.71910070211400001</v>
      </c>
      <c r="AF30" s="12"/>
      <c r="AG30" s="12"/>
      <c r="AH30" s="13"/>
      <c r="AK30" s="18">
        <v>200</v>
      </c>
      <c r="AL30" s="12"/>
      <c r="AM30" s="13"/>
      <c r="AN30" s="17">
        <v>0.90413840211399998</v>
      </c>
      <c r="AO30" s="12"/>
      <c r="AP30" s="13"/>
      <c r="AQ30" s="17">
        <v>0.91786860211400001</v>
      </c>
      <c r="AR30" s="12"/>
      <c r="AS30" s="13"/>
    </row>
    <row r="31" spans="2:45" ht="15.95" customHeight="1" x14ac:dyDescent="0.25">
      <c r="B31" s="26" t="s">
        <v>21</v>
      </c>
      <c r="C31" s="12"/>
      <c r="D31" s="12"/>
      <c r="E31" s="12"/>
      <c r="F31" s="12"/>
      <c r="G31" s="12"/>
      <c r="H31" s="12"/>
      <c r="I31" s="13"/>
      <c r="J31" s="31">
        <v>1.8360211400000001E-5</v>
      </c>
      <c r="K31" s="12"/>
      <c r="L31" s="12"/>
      <c r="M31" s="13"/>
      <c r="O31" s="14">
        <v>39.15</v>
      </c>
      <c r="P31" s="12"/>
      <c r="Q31" s="12"/>
      <c r="R31" s="12"/>
      <c r="S31" s="13"/>
      <c r="T31" s="39">
        <v>0.82147620211399996</v>
      </c>
      <c r="U31" s="12"/>
      <c r="V31" s="12"/>
      <c r="W31" s="13"/>
      <c r="Z31" s="14">
        <v>39.15</v>
      </c>
      <c r="AA31" s="12"/>
      <c r="AB31" s="12"/>
      <c r="AC31" s="12"/>
      <c r="AD31" s="13"/>
      <c r="AE31" s="39">
        <v>0.82147620211399996</v>
      </c>
      <c r="AF31" s="12"/>
      <c r="AG31" s="12"/>
      <c r="AH31" s="13"/>
      <c r="AK31" s="18">
        <v>150</v>
      </c>
      <c r="AL31" s="12"/>
      <c r="AM31" s="13"/>
      <c r="AN31" s="62">
        <v>0.94140410211400005</v>
      </c>
      <c r="AO31" s="12"/>
      <c r="AP31" s="13"/>
      <c r="AQ31" s="62">
        <v>0.94977250211399999</v>
      </c>
      <c r="AR31" s="12"/>
      <c r="AS31" s="13"/>
    </row>
    <row r="32" spans="2:45" ht="15.95" customHeight="1" x14ac:dyDescent="0.25">
      <c r="B32" s="26" t="s">
        <v>22</v>
      </c>
      <c r="C32" s="12"/>
      <c r="D32" s="12"/>
      <c r="E32" s="12"/>
      <c r="F32" s="12"/>
      <c r="G32" s="12"/>
      <c r="H32" s="12"/>
      <c r="I32" s="13"/>
      <c r="J32" s="89">
        <v>0.42499999999999999</v>
      </c>
      <c r="K32" s="12"/>
      <c r="L32" s="12"/>
      <c r="M32" s="13"/>
      <c r="O32" s="14">
        <v>43.5</v>
      </c>
      <c r="P32" s="12"/>
      <c r="Q32" s="12"/>
      <c r="R32" s="12"/>
      <c r="S32" s="13"/>
      <c r="T32" s="23">
        <v>0.86591180211399998</v>
      </c>
      <c r="U32" s="12"/>
      <c r="V32" s="12"/>
      <c r="W32" s="13"/>
      <c r="Z32" s="14">
        <v>43.5</v>
      </c>
      <c r="AA32" s="12"/>
      <c r="AB32" s="12"/>
      <c r="AC32" s="12"/>
      <c r="AD32" s="13"/>
      <c r="AE32" s="23">
        <v>0.86591180211399998</v>
      </c>
      <c r="AF32" s="12"/>
      <c r="AG32" s="12"/>
      <c r="AH32" s="13"/>
      <c r="AK32" s="18">
        <v>100</v>
      </c>
      <c r="AL32" s="12"/>
      <c r="AM32" s="13"/>
      <c r="AN32" s="57">
        <v>0.97820920211399998</v>
      </c>
      <c r="AO32" s="12"/>
      <c r="AP32" s="13"/>
      <c r="AQ32" s="57">
        <v>0.981304502114</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1.1369981021140001</v>
      </c>
      <c r="U34" s="12"/>
      <c r="V34" s="12"/>
      <c r="W34" s="13"/>
      <c r="Z34" s="14">
        <v>75</v>
      </c>
      <c r="AA34" s="12"/>
      <c r="AB34" s="12"/>
      <c r="AC34" s="12"/>
      <c r="AD34" s="13"/>
      <c r="AE34" s="30">
        <v>1.1369981021140001</v>
      </c>
      <c r="AF34" s="12"/>
      <c r="AG34" s="12"/>
      <c r="AH34" s="13"/>
      <c r="AK34" s="18">
        <v>0</v>
      </c>
      <c r="AL34" s="12"/>
      <c r="AM34" s="13"/>
      <c r="AN34" s="32">
        <v>1.0497505021139999</v>
      </c>
      <c r="AO34" s="12"/>
      <c r="AP34" s="13"/>
      <c r="AQ34" s="32">
        <v>1.0428157021140001</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1.4678583021139999</v>
      </c>
      <c r="U35" s="12"/>
      <c r="V35" s="12"/>
      <c r="W35" s="13"/>
      <c r="Z35" s="14">
        <v>125</v>
      </c>
      <c r="AA35" s="12"/>
      <c r="AB35" s="12"/>
      <c r="AC35" s="12"/>
      <c r="AD35" s="13"/>
      <c r="AE35" s="32">
        <v>1.4678583021139999</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7.45015802114</v>
      </c>
      <c r="K36" s="12"/>
      <c r="L36" s="12"/>
      <c r="M36" s="13"/>
    </row>
    <row r="37" spans="2:45" ht="17.100000000000001" customHeight="1" x14ac:dyDescent="0.25">
      <c r="B37" s="34">
        <v>7</v>
      </c>
      <c r="C37" s="12"/>
      <c r="D37" s="12"/>
      <c r="E37" s="12"/>
      <c r="F37" s="12"/>
      <c r="G37" s="12"/>
      <c r="H37" s="12"/>
      <c r="I37" s="13"/>
      <c r="J37" s="117">
        <v>5.0318310211400004</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109">
        <v>3.63437602114</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116">
        <v>2.6322070211400002</v>
      </c>
      <c r="K39" s="12"/>
      <c r="L39" s="12"/>
      <c r="M39" s="13"/>
      <c r="O39" s="14">
        <v>30</v>
      </c>
      <c r="P39" s="12"/>
      <c r="Q39" s="12"/>
      <c r="R39" s="12"/>
      <c r="S39" s="13"/>
      <c r="T39" s="17">
        <v>0.71910070211400001</v>
      </c>
      <c r="U39" s="12"/>
      <c r="V39" s="12"/>
      <c r="W39" s="13"/>
      <c r="Z39" s="14">
        <v>30</v>
      </c>
      <c r="AA39" s="12"/>
      <c r="AB39" s="12"/>
      <c r="AC39" s="12"/>
      <c r="AD39" s="13"/>
      <c r="AE39" s="17">
        <v>0.807647602114</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110">
        <v>2.1423110211399998</v>
      </c>
      <c r="K40" s="12"/>
      <c r="L40" s="12"/>
      <c r="M40" s="13"/>
      <c r="O40" s="14">
        <v>39.15</v>
      </c>
      <c r="P40" s="12"/>
      <c r="Q40" s="12"/>
      <c r="R40" s="12"/>
      <c r="S40" s="13"/>
      <c r="T40" s="39">
        <v>0.82147620211399996</v>
      </c>
      <c r="U40" s="12"/>
      <c r="V40" s="12"/>
      <c r="W40" s="13"/>
      <c r="Z40" s="14">
        <v>39.15</v>
      </c>
      <c r="AA40" s="12"/>
      <c r="AB40" s="12"/>
      <c r="AC40" s="12"/>
      <c r="AD40" s="13"/>
      <c r="AE40" s="111">
        <v>0.86567780211400003</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51">
        <v>1.81264602114</v>
      </c>
      <c r="K41" s="12"/>
      <c r="L41" s="12"/>
      <c r="M41" s="13"/>
      <c r="O41" s="14">
        <v>43.5</v>
      </c>
      <c r="P41" s="12"/>
      <c r="Q41" s="12"/>
      <c r="R41" s="12"/>
      <c r="S41" s="13"/>
      <c r="T41" s="23">
        <v>0.86591180211399998</v>
      </c>
      <c r="U41" s="12"/>
      <c r="V41" s="12"/>
      <c r="W41" s="13"/>
      <c r="Z41" s="14">
        <v>43.5</v>
      </c>
      <c r="AA41" s="12"/>
      <c r="AB41" s="12"/>
      <c r="AC41" s="12"/>
      <c r="AD41" s="13"/>
      <c r="AE41" s="113">
        <v>0.89442400211399997</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71">
        <v>1.5465460211399999</v>
      </c>
      <c r="K42" s="12"/>
      <c r="L42" s="12"/>
      <c r="M42" s="13"/>
      <c r="O42" s="14">
        <v>58.0152</v>
      </c>
      <c r="P42" s="12"/>
      <c r="Q42" s="12"/>
      <c r="R42" s="12"/>
      <c r="S42" s="13"/>
      <c r="T42" s="29">
        <v>1</v>
      </c>
      <c r="U42" s="12"/>
      <c r="V42" s="12"/>
      <c r="W42" s="13"/>
      <c r="Z42" s="14">
        <v>58.0152</v>
      </c>
      <c r="AA42" s="12"/>
      <c r="AB42" s="12"/>
      <c r="AC42" s="12"/>
      <c r="AD42" s="13"/>
      <c r="AE42" s="29">
        <v>0.99999999999999989</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112">
        <v>1.3386140211399999</v>
      </c>
      <c r="K43" s="12"/>
      <c r="L43" s="12"/>
      <c r="M43" s="13"/>
      <c r="O43" s="14">
        <v>75</v>
      </c>
      <c r="P43" s="12"/>
      <c r="Q43" s="12"/>
      <c r="R43" s="12"/>
      <c r="S43" s="13"/>
      <c r="T43" s="30">
        <v>1.1369981021140001</v>
      </c>
      <c r="U43" s="12"/>
      <c r="V43" s="12"/>
      <c r="W43" s="13"/>
      <c r="Z43" s="14">
        <v>75</v>
      </c>
      <c r="AA43" s="12"/>
      <c r="AB43" s="12"/>
      <c r="AC43" s="12"/>
      <c r="AD43" s="13"/>
      <c r="AE43" s="114">
        <v>1.133595402114</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1.26345202114</v>
      </c>
      <c r="K44" s="12"/>
      <c r="L44" s="12"/>
      <c r="M44" s="13"/>
      <c r="O44" s="14">
        <v>125</v>
      </c>
      <c r="P44" s="12"/>
      <c r="Q44" s="12"/>
      <c r="R44" s="12"/>
      <c r="S44" s="13"/>
      <c r="T44" s="32">
        <v>1.4678583021139999</v>
      </c>
      <c r="U44" s="12"/>
      <c r="V44" s="12"/>
      <c r="W44" s="13"/>
      <c r="Z44" s="14">
        <v>125</v>
      </c>
      <c r="AA44" s="12"/>
      <c r="AB44" s="12"/>
      <c r="AC44" s="12"/>
      <c r="AD44" s="13"/>
      <c r="AE44" s="32">
        <v>1.511325902114</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102">
        <v>1.18832002114</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104">
        <v>1.12107002114</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1.0538530211399999</v>
      </c>
      <c r="K47" s="12"/>
      <c r="L47" s="12"/>
      <c r="M47" s="13"/>
      <c r="O47" s="45">
        <v>58.0152</v>
      </c>
      <c r="P47" s="12"/>
      <c r="Q47" s="12"/>
      <c r="R47" s="12"/>
      <c r="S47" s="12"/>
      <c r="T47" s="12"/>
      <c r="U47" s="12"/>
      <c r="V47" s="13"/>
      <c r="W47" s="42">
        <v>70</v>
      </c>
      <c r="X47" s="12"/>
      <c r="Y47" s="12"/>
      <c r="Z47" s="12"/>
      <c r="AA47" s="12"/>
      <c r="AB47" s="12"/>
      <c r="AC47" s="12"/>
      <c r="AD47" s="13"/>
      <c r="AE47" s="69">
        <v>1.26345202114</v>
      </c>
      <c r="AF47" s="12"/>
      <c r="AG47" s="12"/>
      <c r="AH47" s="12"/>
      <c r="AI47" s="12"/>
      <c r="AJ47" s="12"/>
      <c r="AK47" s="13"/>
      <c r="AL47" s="54">
        <v>1598.3647000000001</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4.3201680211400001E-2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3.96816902114E-2</v>
      </c>
      <c r="K52" s="12"/>
      <c r="L52" s="12"/>
      <c r="M52" s="13"/>
      <c r="O52" s="14">
        <v>30</v>
      </c>
      <c r="P52" s="12"/>
      <c r="Q52" s="12"/>
      <c r="R52" s="12"/>
      <c r="S52" s="13"/>
      <c r="T52" s="17">
        <v>0.71910070211400001</v>
      </c>
      <c r="U52" s="12"/>
      <c r="V52" s="12"/>
      <c r="W52" s="13"/>
      <c r="Z52" s="14">
        <v>30</v>
      </c>
      <c r="AA52" s="12"/>
      <c r="AB52" s="12"/>
      <c r="AC52" s="12"/>
      <c r="AD52" s="13"/>
      <c r="AE52" s="17">
        <v>0.71910070211400001</v>
      </c>
      <c r="AF52" s="12"/>
      <c r="AG52" s="12"/>
      <c r="AH52" s="13"/>
      <c r="AK52" s="18">
        <v>200</v>
      </c>
      <c r="AL52" s="12"/>
      <c r="AM52" s="13"/>
      <c r="AN52" s="17">
        <v>0.90413840211399998</v>
      </c>
      <c r="AO52" s="12"/>
      <c r="AP52" s="13"/>
      <c r="AQ52" s="17">
        <v>0.91786860211400001</v>
      </c>
      <c r="AR52" s="12"/>
      <c r="AS52" s="13"/>
    </row>
    <row r="53" spans="2:45" ht="15.95" customHeight="1" x14ac:dyDescent="0.25">
      <c r="B53" s="26" t="s">
        <v>21</v>
      </c>
      <c r="C53" s="12"/>
      <c r="D53" s="12"/>
      <c r="E53" s="12"/>
      <c r="F53" s="12"/>
      <c r="G53" s="12"/>
      <c r="H53" s="12"/>
      <c r="I53" s="13"/>
      <c r="J53" s="31">
        <v>1.8360211400000001E-5</v>
      </c>
      <c r="K53" s="12"/>
      <c r="L53" s="12"/>
      <c r="M53" s="13"/>
      <c r="O53" s="14">
        <v>39.15</v>
      </c>
      <c r="P53" s="12"/>
      <c r="Q53" s="12"/>
      <c r="R53" s="12"/>
      <c r="S53" s="13"/>
      <c r="T53" s="39">
        <v>0.82147620211399996</v>
      </c>
      <c r="U53" s="12"/>
      <c r="V53" s="12"/>
      <c r="W53" s="13"/>
      <c r="Z53" s="14">
        <v>39.15</v>
      </c>
      <c r="AA53" s="12"/>
      <c r="AB53" s="12"/>
      <c r="AC53" s="12"/>
      <c r="AD53" s="13"/>
      <c r="AE53" s="39">
        <v>0.82147620211399996</v>
      </c>
      <c r="AF53" s="12"/>
      <c r="AG53" s="12"/>
      <c r="AH53" s="13"/>
      <c r="AK53" s="18">
        <v>150</v>
      </c>
      <c r="AL53" s="12"/>
      <c r="AM53" s="13"/>
      <c r="AN53" s="62">
        <v>0.94140410211400005</v>
      </c>
      <c r="AO53" s="12"/>
      <c r="AP53" s="13"/>
      <c r="AQ53" s="62">
        <v>0.94977250211399999</v>
      </c>
      <c r="AR53" s="12"/>
      <c r="AS53" s="13"/>
    </row>
    <row r="54" spans="2:45" ht="15.95" customHeight="1" x14ac:dyDescent="0.25">
      <c r="B54" s="26" t="s">
        <v>39</v>
      </c>
      <c r="C54" s="12"/>
      <c r="D54" s="12"/>
      <c r="E54" s="12"/>
      <c r="F54" s="12"/>
      <c r="G54" s="12"/>
      <c r="H54" s="12"/>
      <c r="I54" s="13"/>
      <c r="J54" s="22">
        <v>4.2499999999999998E-4</v>
      </c>
      <c r="K54" s="12"/>
      <c r="L54" s="12"/>
      <c r="M54" s="13"/>
      <c r="O54" s="14">
        <v>43.5</v>
      </c>
      <c r="P54" s="12"/>
      <c r="Q54" s="12"/>
      <c r="R54" s="12"/>
      <c r="S54" s="13"/>
      <c r="T54" s="23">
        <v>0.86591180211399998</v>
      </c>
      <c r="U54" s="12"/>
      <c r="V54" s="12"/>
      <c r="W54" s="13"/>
      <c r="Z54" s="14">
        <v>43.5</v>
      </c>
      <c r="AA54" s="12"/>
      <c r="AB54" s="12"/>
      <c r="AC54" s="12"/>
      <c r="AD54" s="13"/>
      <c r="AE54" s="23">
        <v>0.86591180211399998</v>
      </c>
      <c r="AF54" s="12"/>
      <c r="AG54" s="12"/>
      <c r="AH54" s="13"/>
      <c r="AK54" s="18">
        <v>100</v>
      </c>
      <c r="AL54" s="12"/>
      <c r="AM54" s="13"/>
      <c r="AN54" s="57">
        <v>0.97820920211399998</v>
      </c>
      <c r="AO54" s="12"/>
      <c r="AP54" s="13"/>
      <c r="AQ54" s="57">
        <v>0.981304502114</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1.1369981021140001</v>
      </c>
      <c r="U56" s="12"/>
      <c r="V56" s="12"/>
      <c r="W56" s="13"/>
      <c r="Z56" s="14">
        <v>75</v>
      </c>
      <c r="AA56" s="12"/>
      <c r="AB56" s="12"/>
      <c r="AC56" s="12"/>
      <c r="AD56" s="13"/>
      <c r="AE56" s="30">
        <v>1.1369981021140001</v>
      </c>
      <c r="AF56" s="12"/>
      <c r="AG56" s="12"/>
      <c r="AH56" s="13"/>
      <c r="AK56" s="18">
        <v>0</v>
      </c>
      <c r="AL56" s="12"/>
      <c r="AM56" s="13"/>
      <c r="AN56" s="32">
        <v>1.0497505021139999</v>
      </c>
      <c r="AO56" s="12"/>
      <c r="AP56" s="13"/>
      <c r="AQ56" s="32">
        <v>1.0428157021140001</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1.4678583021139999</v>
      </c>
      <c r="U57" s="12"/>
      <c r="V57" s="12"/>
      <c r="W57" s="13"/>
      <c r="Z57" s="14">
        <v>125</v>
      </c>
      <c r="AA57" s="12"/>
      <c r="AB57" s="12"/>
      <c r="AC57" s="12"/>
      <c r="AD57" s="13"/>
      <c r="AE57" s="32">
        <v>1.4678583021139999</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1.05385202114E-3</v>
      </c>
      <c r="K58" s="12"/>
      <c r="L58" s="12"/>
      <c r="M58" s="13"/>
    </row>
    <row r="59" spans="2:45" ht="17.100000000000001" customHeight="1" x14ac:dyDescent="0.25">
      <c r="B59" s="34">
        <v>14.5</v>
      </c>
      <c r="C59" s="12"/>
      <c r="D59" s="12"/>
      <c r="E59" s="12"/>
      <c r="F59" s="12"/>
      <c r="G59" s="12"/>
      <c r="H59" s="12"/>
      <c r="I59" s="13"/>
      <c r="J59" s="107">
        <v>1.12107002114E-3</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101">
        <v>1.18832202114E-3</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1.2634540211399999E-3</v>
      </c>
      <c r="K61" s="12"/>
      <c r="L61" s="12"/>
      <c r="M61" s="13"/>
      <c r="O61" s="14">
        <v>30</v>
      </c>
      <c r="P61" s="12"/>
      <c r="Q61" s="12"/>
      <c r="R61" s="12"/>
      <c r="S61" s="13"/>
      <c r="T61" s="17">
        <v>0.71910070211400001</v>
      </c>
      <c r="U61" s="12"/>
      <c r="V61" s="12"/>
      <c r="W61" s="13"/>
      <c r="Z61" s="14">
        <v>30</v>
      </c>
      <c r="AA61" s="12"/>
      <c r="AB61" s="12"/>
      <c r="AC61" s="12"/>
      <c r="AD61" s="13"/>
      <c r="AE61" s="17">
        <v>0.807647602114</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105">
        <v>1.3386130211399999E-3</v>
      </c>
      <c r="K62" s="12"/>
      <c r="L62" s="12"/>
      <c r="M62" s="13"/>
      <c r="O62" s="14">
        <v>39.15</v>
      </c>
      <c r="P62" s="12"/>
      <c r="Q62" s="12"/>
      <c r="R62" s="12"/>
      <c r="S62" s="13"/>
      <c r="T62" s="39">
        <v>0.82147620211399996</v>
      </c>
      <c r="U62" s="12"/>
      <c r="V62" s="12"/>
      <c r="W62" s="13"/>
      <c r="Z62" s="14">
        <v>39.15</v>
      </c>
      <c r="AA62" s="12"/>
      <c r="AB62" s="12"/>
      <c r="AC62" s="12"/>
      <c r="AD62" s="13"/>
      <c r="AE62" s="111">
        <v>0.86567780211400003</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49">
        <v>1.54654702114E-3</v>
      </c>
      <c r="K63" s="12"/>
      <c r="L63" s="12"/>
      <c r="M63" s="13"/>
      <c r="O63" s="14">
        <v>43.5</v>
      </c>
      <c r="P63" s="12"/>
      <c r="Q63" s="12"/>
      <c r="R63" s="12"/>
      <c r="S63" s="13"/>
      <c r="T63" s="23">
        <v>0.86591180211399998</v>
      </c>
      <c r="U63" s="12"/>
      <c r="V63" s="12"/>
      <c r="W63" s="13"/>
      <c r="Z63" s="14">
        <v>43.5</v>
      </c>
      <c r="AA63" s="12"/>
      <c r="AB63" s="12"/>
      <c r="AC63" s="12"/>
      <c r="AD63" s="13"/>
      <c r="AE63" s="113">
        <v>0.89442400211399997</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84">
        <v>1.8126460211399999E-3</v>
      </c>
      <c r="K64" s="12"/>
      <c r="L64" s="12"/>
      <c r="M64" s="13"/>
      <c r="O64" s="14">
        <v>58.0152</v>
      </c>
      <c r="P64" s="12"/>
      <c r="Q64" s="12"/>
      <c r="R64" s="12"/>
      <c r="S64" s="13"/>
      <c r="T64" s="29">
        <v>1</v>
      </c>
      <c r="U64" s="12"/>
      <c r="V64" s="12"/>
      <c r="W64" s="13"/>
      <c r="Z64" s="14">
        <v>58.0152</v>
      </c>
      <c r="AA64" s="12"/>
      <c r="AB64" s="12"/>
      <c r="AC64" s="12"/>
      <c r="AD64" s="13"/>
      <c r="AE64" s="29">
        <v>0.99999999999999989</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115">
        <v>2.1423110211399999E-3</v>
      </c>
      <c r="K65" s="12"/>
      <c r="L65" s="12"/>
      <c r="M65" s="13"/>
      <c r="O65" s="14">
        <v>75</v>
      </c>
      <c r="P65" s="12"/>
      <c r="Q65" s="12"/>
      <c r="R65" s="12"/>
      <c r="S65" s="13"/>
      <c r="T65" s="30">
        <v>1.1369981021140001</v>
      </c>
      <c r="U65" s="12"/>
      <c r="V65" s="12"/>
      <c r="W65" s="13"/>
      <c r="Z65" s="14">
        <v>75</v>
      </c>
      <c r="AA65" s="12"/>
      <c r="AB65" s="12"/>
      <c r="AC65" s="12"/>
      <c r="AD65" s="13"/>
      <c r="AE65" s="114">
        <v>1.133595402114</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108">
        <v>2.6322060211400001E-3</v>
      </c>
      <c r="K66" s="12"/>
      <c r="L66" s="12"/>
      <c r="M66" s="13"/>
      <c r="O66" s="14">
        <v>125</v>
      </c>
      <c r="P66" s="12"/>
      <c r="Q66" s="12"/>
      <c r="R66" s="12"/>
      <c r="S66" s="13"/>
      <c r="T66" s="32">
        <v>1.4678583021139999</v>
      </c>
      <c r="U66" s="12"/>
      <c r="V66" s="12"/>
      <c r="W66" s="13"/>
      <c r="Z66" s="14">
        <v>125</v>
      </c>
      <c r="AA66" s="12"/>
      <c r="AB66" s="12"/>
      <c r="AC66" s="12"/>
      <c r="AD66" s="13"/>
      <c r="AE66" s="32">
        <v>1.511325902114</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106">
        <v>3.6343760211399998E-3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103">
        <v>5.0318330211399998E-3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7.4501570211400001E-3</v>
      </c>
      <c r="K69" s="12"/>
      <c r="L69" s="12"/>
      <c r="M69" s="13"/>
      <c r="O69" s="45">
        <v>58.0152</v>
      </c>
      <c r="P69" s="12"/>
      <c r="Q69" s="12"/>
      <c r="R69" s="12"/>
      <c r="S69" s="12"/>
      <c r="T69" s="12"/>
      <c r="U69" s="12"/>
      <c r="V69" s="13"/>
      <c r="W69" s="42">
        <v>70</v>
      </c>
      <c r="X69" s="12"/>
      <c r="Y69" s="12"/>
      <c r="Z69" s="12"/>
      <c r="AA69" s="12"/>
      <c r="AB69" s="12"/>
      <c r="AC69" s="12"/>
      <c r="AD69" s="13"/>
      <c r="AE69" s="83">
        <v>1.2634540211399999E-3</v>
      </c>
      <c r="AF69" s="12"/>
      <c r="AG69" s="12"/>
      <c r="AH69" s="12"/>
      <c r="AI69" s="12"/>
      <c r="AJ69" s="12"/>
      <c r="AK69" s="13"/>
      <c r="AL69" s="54">
        <v>1598.3647000000001</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3.7408850211400002E-2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3.4360840211399998E-2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1.5890211399999999E-5</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4.2499999999999998E-4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6.6636000211399999E-3</v>
      </c>
      <c r="K80" s="12"/>
      <c r="L80" s="12"/>
      <c r="M80" s="13"/>
    </row>
    <row r="81" spans="2:45" ht="17.100000000000001" customHeight="1" x14ac:dyDescent="0.25">
      <c r="B81" s="34">
        <v>7</v>
      </c>
      <c r="C81" s="12"/>
      <c r="D81" s="12"/>
      <c r="E81" s="12"/>
      <c r="F81" s="12"/>
      <c r="G81" s="12"/>
      <c r="H81" s="12"/>
      <c r="I81" s="13"/>
      <c r="J81" s="103">
        <v>4.5005930211400001E-3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106">
        <v>3.2506730211399998E-3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108">
        <v>2.3543080211400002E-3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115">
        <v>1.9161330211399999E-3</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84">
        <v>1.6212720211399999E-3</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49">
        <v>1.3832680211399999E-3</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105">
        <v>1.19728802114E-3</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1.1300630211400001E-3</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101">
        <v>1.06286302114E-3</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107">
        <v>1.00271302114E-3</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9.4259102114000002E-4</v>
      </c>
      <c r="K91" s="12"/>
      <c r="L91" s="12"/>
      <c r="M91" s="13"/>
      <c r="O91" s="45">
        <v>58.0152</v>
      </c>
      <c r="P91" s="12"/>
      <c r="Q91" s="12"/>
      <c r="R91" s="12"/>
      <c r="S91" s="12"/>
      <c r="T91" s="12"/>
      <c r="U91" s="12"/>
      <c r="V91" s="13"/>
      <c r="W91" s="42">
        <v>70</v>
      </c>
      <c r="X91" s="12"/>
      <c r="Y91" s="12"/>
      <c r="Z91" s="12"/>
      <c r="AA91" s="12"/>
      <c r="AB91" s="12"/>
      <c r="AC91" s="12"/>
      <c r="AD91" s="13"/>
      <c r="AE91" s="83">
        <v>1.1300630211400001E-3</v>
      </c>
      <c r="AF91" s="12"/>
      <c r="AG91" s="12"/>
      <c r="AH91" s="12"/>
      <c r="AI91" s="12"/>
      <c r="AJ91" s="12"/>
      <c r="AK91" s="13"/>
      <c r="AL91" s="54">
        <v>1598.3647000000001</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645</v>
      </c>
      <c r="I95" s="12"/>
      <c r="J95" s="12"/>
      <c r="K95" s="12"/>
      <c r="L95" s="12"/>
      <c r="M95" s="12"/>
      <c r="N95" s="13"/>
      <c r="O95" s="16">
        <v>556</v>
      </c>
      <c r="P95" s="12"/>
      <c r="Q95" s="12"/>
      <c r="R95" s="12"/>
      <c r="S95" s="12"/>
      <c r="T95" s="13"/>
      <c r="U95" s="27">
        <v>527</v>
      </c>
      <c r="V95" s="12"/>
      <c r="W95" s="12"/>
      <c r="X95" s="12"/>
      <c r="Y95" s="12"/>
      <c r="Z95" s="13"/>
      <c r="AA95" s="27">
        <v>457</v>
      </c>
      <c r="AB95" s="12"/>
      <c r="AC95" s="12"/>
      <c r="AD95" s="12"/>
      <c r="AE95" s="12"/>
      <c r="AF95" s="13"/>
      <c r="AG95" s="25">
        <v>403.2</v>
      </c>
      <c r="AH95" s="12"/>
      <c r="AI95" s="12"/>
      <c r="AJ95" s="12"/>
      <c r="AK95" s="12"/>
      <c r="AL95" s="12"/>
      <c r="AM95" s="13"/>
      <c r="AN95" s="25">
        <v>428.5</v>
      </c>
      <c r="AO95" s="12"/>
      <c r="AP95" s="12"/>
      <c r="AQ95" s="12"/>
      <c r="AR95" s="12"/>
      <c r="AS95" s="13"/>
    </row>
    <row r="96" spans="2:45" ht="15" customHeight="1" x14ac:dyDescent="0.25">
      <c r="B96" s="56">
        <v>4</v>
      </c>
      <c r="C96" s="12"/>
      <c r="D96" s="12"/>
      <c r="E96" s="12"/>
      <c r="F96" s="12"/>
      <c r="G96" s="13"/>
      <c r="H96" s="16">
        <v>860</v>
      </c>
      <c r="I96" s="12"/>
      <c r="J96" s="12"/>
      <c r="K96" s="12"/>
      <c r="L96" s="12"/>
      <c r="M96" s="12"/>
      <c r="N96" s="13"/>
      <c r="O96" s="16">
        <v>742</v>
      </c>
      <c r="P96" s="12"/>
      <c r="Q96" s="12"/>
      <c r="R96" s="12"/>
      <c r="S96" s="12"/>
      <c r="T96" s="13"/>
      <c r="U96" s="27">
        <v>703</v>
      </c>
      <c r="V96" s="12"/>
      <c r="W96" s="12"/>
      <c r="X96" s="12"/>
      <c r="Y96" s="12"/>
      <c r="Z96" s="13"/>
      <c r="AA96" s="27">
        <v>609</v>
      </c>
      <c r="AB96" s="12"/>
      <c r="AC96" s="12"/>
      <c r="AD96" s="12"/>
      <c r="AE96" s="12"/>
      <c r="AF96" s="13"/>
      <c r="AG96" s="25">
        <v>537.6</v>
      </c>
      <c r="AH96" s="12"/>
      <c r="AI96" s="12"/>
      <c r="AJ96" s="12"/>
      <c r="AK96" s="12"/>
      <c r="AL96" s="12"/>
      <c r="AM96" s="13"/>
      <c r="AN96" s="25">
        <v>571.29999999999995</v>
      </c>
      <c r="AO96" s="12"/>
      <c r="AP96" s="12"/>
      <c r="AQ96" s="12"/>
      <c r="AR96" s="12"/>
      <c r="AS96" s="13"/>
    </row>
    <row r="97" spans="2:45" ht="15" customHeight="1" x14ac:dyDescent="0.25">
      <c r="B97" s="56">
        <v>5</v>
      </c>
      <c r="C97" s="12"/>
      <c r="D97" s="12"/>
      <c r="E97" s="12"/>
      <c r="F97" s="12"/>
      <c r="G97" s="13"/>
      <c r="H97" s="16">
        <v>1075</v>
      </c>
      <c r="I97" s="12"/>
      <c r="J97" s="12"/>
      <c r="K97" s="12"/>
      <c r="L97" s="12"/>
      <c r="M97" s="12"/>
      <c r="N97" s="13"/>
      <c r="O97" s="16">
        <v>927</v>
      </c>
      <c r="P97" s="12"/>
      <c r="Q97" s="12"/>
      <c r="R97" s="12"/>
      <c r="S97" s="12"/>
      <c r="T97" s="13"/>
      <c r="U97" s="27">
        <v>879</v>
      </c>
      <c r="V97" s="12"/>
      <c r="W97" s="12"/>
      <c r="X97" s="12"/>
      <c r="Y97" s="12"/>
      <c r="Z97" s="13"/>
      <c r="AA97" s="27">
        <v>762</v>
      </c>
      <c r="AB97" s="12"/>
      <c r="AC97" s="12"/>
      <c r="AD97" s="12"/>
      <c r="AE97" s="12"/>
      <c r="AF97" s="13"/>
      <c r="AG97" s="25">
        <v>671.9</v>
      </c>
      <c r="AH97" s="12"/>
      <c r="AI97" s="12"/>
      <c r="AJ97" s="12"/>
      <c r="AK97" s="12"/>
      <c r="AL97" s="12"/>
      <c r="AM97" s="13"/>
      <c r="AN97" s="25">
        <v>714.2</v>
      </c>
      <c r="AO97" s="12"/>
      <c r="AP97" s="12"/>
      <c r="AQ97" s="12"/>
      <c r="AR97" s="12"/>
      <c r="AS97" s="13"/>
    </row>
    <row r="98" spans="2:45" ht="15" customHeight="1" x14ac:dyDescent="0.25">
      <c r="B98" s="56">
        <v>6</v>
      </c>
      <c r="C98" s="12"/>
      <c r="D98" s="12"/>
      <c r="E98" s="12"/>
      <c r="F98" s="12"/>
      <c r="G98" s="13"/>
      <c r="H98" s="16">
        <v>1290</v>
      </c>
      <c r="I98" s="12"/>
      <c r="J98" s="12"/>
      <c r="K98" s="12"/>
      <c r="L98" s="12"/>
      <c r="M98" s="12"/>
      <c r="N98" s="13"/>
      <c r="O98" s="16">
        <v>1112</v>
      </c>
      <c r="P98" s="12"/>
      <c r="Q98" s="12"/>
      <c r="R98" s="12"/>
      <c r="S98" s="12"/>
      <c r="T98" s="13"/>
      <c r="U98" s="27">
        <v>1055</v>
      </c>
      <c r="V98" s="12"/>
      <c r="W98" s="12"/>
      <c r="X98" s="12"/>
      <c r="Y98" s="12"/>
      <c r="Z98" s="13"/>
      <c r="AA98" s="27">
        <v>914</v>
      </c>
      <c r="AB98" s="12"/>
      <c r="AC98" s="12"/>
      <c r="AD98" s="12"/>
      <c r="AE98" s="12"/>
      <c r="AF98" s="13"/>
      <c r="AG98" s="25">
        <v>806.3</v>
      </c>
      <c r="AH98" s="12"/>
      <c r="AI98" s="12"/>
      <c r="AJ98" s="12"/>
      <c r="AK98" s="12"/>
      <c r="AL98" s="12"/>
      <c r="AM98" s="13"/>
      <c r="AN98" s="25">
        <v>857</v>
      </c>
      <c r="AO98" s="12"/>
      <c r="AP98" s="12"/>
      <c r="AQ98" s="12"/>
      <c r="AR98" s="12"/>
      <c r="AS98" s="13"/>
    </row>
    <row r="99" spans="2:45" ht="15" customHeight="1" x14ac:dyDescent="0.25">
      <c r="B99" s="47">
        <v>8</v>
      </c>
      <c r="C99" s="12"/>
      <c r="D99" s="12"/>
      <c r="E99" s="12"/>
      <c r="F99" s="12"/>
      <c r="G99" s="13"/>
      <c r="H99" s="36">
        <v>1720</v>
      </c>
      <c r="I99" s="12"/>
      <c r="J99" s="12"/>
      <c r="K99" s="12"/>
      <c r="L99" s="12"/>
      <c r="M99" s="12"/>
      <c r="N99" s="13"/>
      <c r="O99" s="36">
        <v>1483</v>
      </c>
      <c r="P99" s="12"/>
      <c r="Q99" s="12"/>
      <c r="R99" s="12"/>
      <c r="S99" s="12"/>
      <c r="T99" s="13"/>
      <c r="U99" s="50">
        <v>1406</v>
      </c>
      <c r="V99" s="12"/>
      <c r="W99" s="12"/>
      <c r="X99" s="12"/>
      <c r="Y99" s="12"/>
      <c r="Z99" s="13"/>
      <c r="AA99" s="50">
        <v>1219</v>
      </c>
      <c r="AB99" s="12"/>
      <c r="AC99" s="12"/>
      <c r="AD99" s="12"/>
      <c r="AE99" s="12"/>
      <c r="AF99" s="13"/>
      <c r="AG99" s="79">
        <v>1075.0999999999999</v>
      </c>
      <c r="AH99" s="12"/>
      <c r="AI99" s="12"/>
      <c r="AJ99" s="12"/>
      <c r="AK99" s="12"/>
      <c r="AL99" s="12"/>
      <c r="AM99" s="13"/>
      <c r="AN99" s="79">
        <v>1142.5999999999999</v>
      </c>
      <c r="AO99" s="12"/>
      <c r="AP99" s="12"/>
      <c r="AQ99" s="12"/>
      <c r="AR99" s="12"/>
      <c r="AS99" s="13"/>
    </row>
    <row r="100" spans="2:45" ht="15" customHeight="1" x14ac:dyDescent="0.25">
      <c r="B100" s="56">
        <v>10</v>
      </c>
      <c r="C100" s="12"/>
      <c r="D100" s="12"/>
      <c r="E100" s="12"/>
      <c r="F100" s="12"/>
      <c r="G100" s="13"/>
      <c r="H100" s="16">
        <v>2150</v>
      </c>
      <c r="I100" s="12"/>
      <c r="J100" s="12"/>
      <c r="K100" s="12"/>
      <c r="L100" s="12"/>
      <c r="M100" s="12"/>
      <c r="N100" s="13"/>
      <c r="O100" s="16">
        <v>1854</v>
      </c>
      <c r="P100" s="12"/>
      <c r="Q100" s="12"/>
      <c r="R100" s="12"/>
      <c r="S100" s="12"/>
      <c r="T100" s="13"/>
      <c r="U100" s="27">
        <v>1758</v>
      </c>
      <c r="V100" s="12"/>
      <c r="W100" s="12"/>
      <c r="X100" s="12"/>
      <c r="Y100" s="12"/>
      <c r="Z100" s="13"/>
      <c r="AA100" s="27">
        <v>1524</v>
      </c>
      <c r="AB100" s="12"/>
      <c r="AC100" s="12"/>
      <c r="AD100" s="12"/>
      <c r="AE100" s="12"/>
      <c r="AF100" s="13"/>
      <c r="AG100" s="25">
        <v>1343.9</v>
      </c>
      <c r="AH100" s="12"/>
      <c r="AI100" s="12"/>
      <c r="AJ100" s="12"/>
      <c r="AK100" s="12"/>
      <c r="AL100" s="12"/>
      <c r="AM100" s="13"/>
      <c r="AN100" s="25">
        <v>1428.3</v>
      </c>
      <c r="AO100" s="12"/>
      <c r="AP100" s="12"/>
      <c r="AQ100" s="12"/>
      <c r="AR100" s="12"/>
      <c r="AS100" s="13"/>
    </row>
    <row r="101" spans="2:45" ht="15" customHeight="1" x14ac:dyDescent="0.25">
      <c r="B101" s="56">
        <v>12</v>
      </c>
      <c r="C101" s="12"/>
      <c r="D101" s="12"/>
      <c r="E101" s="12"/>
      <c r="F101" s="12"/>
      <c r="G101" s="13"/>
      <c r="H101" s="16">
        <v>2580</v>
      </c>
      <c r="I101" s="12"/>
      <c r="J101" s="12"/>
      <c r="K101" s="12"/>
      <c r="L101" s="12"/>
      <c r="M101" s="12"/>
      <c r="N101" s="13"/>
      <c r="O101" s="16">
        <v>2224</v>
      </c>
      <c r="P101" s="12"/>
      <c r="Q101" s="12"/>
      <c r="R101" s="12"/>
      <c r="S101" s="12"/>
      <c r="T101" s="13"/>
      <c r="U101" s="27">
        <v>2110</v>
      </c>
      <c r="V101" s="12"/>
      <c r="W101" s="12"/>
      <c r="X101" s="12"/>
      <c r="Y101" s="12"/>
      <c r="Z101" s="13"/>
      <c r="AA101" s="27">
        <v>1828</v>
      </c>
      <c r="AB101" s="12"/>
      <c r="AC101" s="12"/>
      <c r="AD101" s="12"/>
      <c r="AE101" s="12"/>
      <c r="AF101" s="13"/>
      <c r="AG101" s="25">
        <v>1612.7</v>
      </c>
      <c r="AH101" s="12"/>
      <c r="AI101" s="12"/>
      <c r="AJ101" s="12"/>
      <c r="AK101" s="12"/>
      <c r="AL101" s="12"/>
      <c r="AM101" s="13"/>
      <c r="AN101" s="25">
        <v>1714</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95</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96</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97</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98</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99</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100</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101</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102</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103</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104</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105</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22"/>
  <sheetViews>
    <sheetView showGridLines="0" topLeftCell="K1" workbookViewId="0"/>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106</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1569.6</v>
      </c>
      <c r="C6" s="21"/>
      <c r="D6" s="21"/>
      <c r="E6" s="21"/>
      <c r="F6" s="21"/>
      <c r="G6" s="21"/>
      <c r="H6" s="21"/>
      <c r="I6" s="74">
        <v>1814.4185</v>
      </c>
      <c r="J6" s="21"/>
      <c r="K6" s="21"/>
      <c r="L6" s="21"/>
      <c r="M6" s="21"/>
      <c r="N6" s="21"/>
      <c r="O6" s="21"/>
      <c r="P6" s="88">
        <v>0.5</v>
      </c>
      <c r="Q6" s="21"/>
      <c r="R6" s="21"/>
      <c r="S6" s="21"/>
      <c r="T6" s="21"/>
      <c r="U6" s="21"/>
      <c r="V6" s="21"/>
      <c r="W6" s="74">
        <v>176.5487729433161</v>
      </c>
      <c r="X6" s="21"/>
      <c r="Y6" s="21"/>
      <c r="Z6" s="21"/>
      <c r="AA6" s="21"/>
      <c r="AB6" s="21"/>
      <c r="AC6" s="21"/>
      <c r="AD6" s="66">
        <v>1.1130417090933931</v>
      </c>
      <c r="AE6" s="21"/>
      <c r="AF6" s="21"/>
      <c r="AG6" s="21"/>
      <c r="AH6" s="21"/>
      <c r="AI6" s="21"/>
      <c r="AJ6" s="21"/>
      <c r="AK6" s="75">
        <v>1685</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107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176.54880393100001</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160.03340393100001</v>
      </c>
      <c r="K30" s="12"/>
      <c r="L30" s="12"/>
      <c r="M30" s="13"/>
      <c r="O30" s="14">
        <v>30</v>
      </c>
      <c r="P30" s="12"/>
      <c r="Q30" s="12"/>
      <c r="R30" s="12"/>
      <c r="S30" s="13"/>
      <c r="T30" s="17">
        <v>0.71910080393099995</v>
      </c>
      <c r="U30" s="12"/>
      <c r="V30" s="12"/>
      <c r="W30" s="13"/>
      <c r="Z30" s="14">
        <v>30</v>
      </c>
      <c r="AA30" s="12"/>
      <c r="AB30" s="12"/>
      <c r="AC30" s="12"/>
      <c r="AD30" s="13"/>
      <c r="AE30" s="17">
        <v>0.71910080393099995</v>
      </c>
      <c r="AF30" s="12"/>
      <c r="AG30" s="12"/>
      <c r="AH30" s="13"/>
      <c r="AK30" s="18">
        <v>200</v>
      </c>
      <c r="AL30" s="12"/>
      <c r="AM30" s="13"/>
      <c r="AN30" s="17">
        <v>0.90413840393099998</v>
      </c>
      <c r="AO30" s="12"/>
      <c r="AP30" s="13"/>
      <c r="AQ30" s="17">
        <v>0.917868603931</v>
      </c>
      <c r="AR30" s="12"/>
      <c r="AS30" s="13"/>
    </row>
    <row r="31" spans="2:45" ht="15.95" customHeight="1" x14ac:dyDescent="0.25">
      <c r="B31" s="26" t="s">
        <v>21</v>
      </c>
      <c r="C31" s="12"/>
      <c r="D31" s="12"/>
      <c r="E31" s="12"/>
      <c r="F31" s="12"/>
      <c r="G31" s="12"/>
      <c r="H31" s="12"/>
      <c r="I31" s="13"/>
      <c r="J31" s="31">
        <v>2.4530393100000001E-5</v>
      </c>
      <c r="K31" s="12"/>
      <c r="L31" s="12"/>
      <c r="M31" s="13"/>
      <c r="O31" s="14">
        <v>39.15</v>
      </c>
      <c r="P31" s="12"/>
      <c r="Q31" s="12"/>
      <c r="R31" s="12"/>
      <c r="S31" s="13"/>
      <c r="T31" s="39">
        <v>0.82147620393099996</v>
      </c>
      <c r="U31" s="12"/>
      <c r="V31" s="12"/>
      <c r="W31" s="13"/>
      <c r="Z31" s="14">
        <v>39.15</v>
      </c>
      <c r="AA31" s="12"/>
      <c r="AB31" s="12"/>
      <c r="AC31" s="12"/>
      <c r="AD31" s="13"/>
      <c r="AE31" s="39">
        <v>0.82147620393099996</v>
      </c>
      <c r="AF31" s="12"/>
      <c r="AG31" s="12"/>
      <c r="AH31" s="13"/>
      <c r="AK31" s="18">
        <v>150</v>
      </c>
      <c r="AL31" s="12"/>
      <c r="AM31" s="13"/>
      <c r="AN31" s="62">
        <v>0.94140410393100005</v>
      </c>
      <c r="AO31" s="12"/>
      <c r="AP31" s="13"/>
      <c r="AQ31" s="62">
        <v>0.94977260393100005</v>
      </c>
      <c r="AR31" s="12"/>
      <c r="AS31" s="13"/>
    </row>
    <row r="32" spans="2:45" ht="15.95" customHeight="1" x14ac:dyDescent="0.25">
      <c r="B32" s="26" t="s">
        <v>22</v>
      </c>
      <c r="C32" s="12"/>
      <c r="D32" s="12"/>
      <c r="E32" s="12"/>
      <c r="F32" s="12"/>
      <c r="G32" s="12"/>
      <c r="H32" s="12"/>
      <c r="I32" s="13"/>
      <c r="J32" s="89">
        <v>0.5</v>
      </c>
      <c r="K32" s="12"/>
      <c r="L32" s="12"/>
      <c r="M32" s="13"/>
      <c r="O32" s="14">
        <v>43.5</v>
      </c>
      <c r="P32" s="12"/>
      <c r="Q32" s="12"/>
      <c r="R32" s="12"/>
      <c r="S32" s="13"/>
      <c r="T32" s="23">
        <v>0.86591200393099999</v>
      </c>
      <c r="U32" s="12"/>
      <c r="V32" s="12"/>
      <c r="W32" s="13"/>
      <c r="Z32" s="14">
        <v>43.5</v>
      </c>
      <c r="AA32" s="12"/>
      <c r="AB32" s="12"/>
      <c r="AC32" s="12"/>
      <c r="AD32" s="13"/>
      <c r="AE32" s="23">
        <v>0.86591200393099999</v>
      </c>
      <c r="AF32" s="12"/>
      <c r="AG32" s="12"/>
      <c r="AH32" s="13"/>
      <c r="AK32" s="18">
        <v>100</v>
      </c>
      <c r="AL32" s="12"/>
      <c r="AM32" s="13"/>
      <c r="AN32" s="57">
        <v>0.97820920393099997</v>
      </c>
      <c r="AO32" s="12"/>
      <c r="AP32" s="13"/>
      <c r="AQ32" s="57">
        <v>0.98130460393100005</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1.136998103931</v>
      </c>
      <c r="U34" s="12"/>
      <c r="V34" s="12"/>
      <c r="W34" s="13"/>
      <c r="Z34" s="14">
        <v>75</v>
      </c>
      <c r="AA34" s="12"/>
      <c r="AB34" s="12"/>
      <c r="AC34" s="12"/>
      <c r="AD34" s="13"/>
      <c r="AE34" s="30">
        <v>1.136998103931</v>
      </c>
      <c r="AF34" s="12"/>
      <c r="AG34" s="12"/>
      <c r="AH34" s="13"/>
      <c r="AK34" s="18">
        <v>0</v>
      </c>
      <c r="AL34" s="12"/>
      <c r="AM34" s="13"/>
      <c r="AN34" s="32">
        <v>1.049750503931</v>
      </c>
      <c r="AO34" s="12"/>
      <c r="AP34" s="13"/>
      <c r="AQ34" s="32">
        <v>1.0428156039309999</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1.467858303931</v>
      </c>
      <c r="U35" s="12"/>
      <c r="V35" s="12"/>
      <c r="W35" s="13"/>
      <c r="Z35" s="14">
        <v>125</v>
      </c>
      <c r="AA35" s="12"/>
      <c r="AB35" s="12"/>
      <c r="AC35" s="12"/>
      <c r="AD35" s="13"/>
      <c r="AE35" s="32">
        <v>1.467858303931</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4.7584950393099996</v>
      </c>
      <c r="K36" s="12"/>
      <c r="L36" s="12"/>
      <c r="M36" s="13"/>
    </row>
    <row r="37" spans="2:45" ht="17.100000000000001" customHeight="1" x14ac:dyDescent="0.25">
      <c r="B37" s="34">
        <v>7</v>
      </c>
      <c r="C37" s="12"/>
      <c r="D37" s="12"/>
      <c r="E37" s="12"/>
      <c r="F37" s="12"/>
      <c r="G37" s="12"/>
      <c r="H37" s="12"/>
      <c r="I37" s="13"/>
      <c r="J37" s="128">
        <v>3.5842490393099999</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122">
        <v>2.80554403931</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99">
        <v>2.3268190393100001</v>
      </c>
      <c r="K39" s="12"/>
      <c r="L39" s="12"/>
      <c r="M39" s="13"/>
      <c r="O39" s="14">
        <v>30</v>
      </c>
      <c r="P39" s="12"/>
      <c r="Q39" s="12"/>
      <c r="R39" s="12"/>
      <c r="S39" s="13"/>
      <c r="T39" s="17">
        <v>0.71910080393099995</v>
      </c>
      <c r="U39" s="12"/>
      <c r="V39" s="12"/>
      <c r="W39" s="13"/>
      <c r="Z39" s="14">
        <v>30</v>
      </c>
      <c r="AA39" s="12"/>
      <c r="AB39" s="12"/>
      <c r="AC39" s="12"/>
      <c r="AD39" s="13"/>
      <c r="AE39" s="17">
        <v>0.69925070393099997</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95">
        <v>1.9235250393100001</v>
      </c>
      <c r="K40" s="12"/>
      <c r="L40" s="12"/>
      <c r="M40" s="13"/>
      <c r="O40" s="14">
        <v>39.15</v>
      </c>
      <c r="P40" s="12"/>
      <c r="Q40" s="12"/>
      <c r="R40" s="12"/>
      <c r="S40" s="13"/>
      <c r="T40" s="39">
        <v>0.82147620393099996</v>
      </c>
      <c r="U40" s="12"/>
      <c r="V40" s="12"/>
      <c r="W40" s="13"/>
      <c r="Z40" s="14">
        <v>39.15</v>
      </c>
      <c r="AA40" s="12"/>
      <c r="AB40" s="12"/>
      <c r="AC40" s="12"/>
      <c r="AD40" s="13"/>
      <c r="AE40" s="123">
        <v>0.80639080393100004</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124">
        <v>1.54075203931</v>
      </c>
      <c r="K41" s="12"/>
      <c r="L41" s="12"/>
      <c r="M41" s="13"/>
      <c r="O41" s="14">
        <v>43.5</v>
      </c>
      <c r="P41" s="12"/>
      <c r="Q41" s="12"/>
      <c r="R41" s="12"/>
      <c r="S41" s="13"/>
      <c r="T41" s="23">
        <v>0.86591200393099999</v>
      </c>
      <c r="U41" s="12"/>
      <c r="V41" s="12"/>
      <c r="W41" s="13"/>
      <c r="Z41" s="14">
        <v>43.5</v>
      </c>
      <c r="AA41" s="12"/>
      <c r="AB41" s="12"/>
      <c r="AC41" s="12"/>
      <c r="AD41" s="13"/>
      <c r="AE41" s="125">
        <v>0.85431300393099996</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119">
        <v>1.3528360393100001</v>
      </c>
      <c r="K42" s="12"/>
      <c r="L42" s="12"/>
      <c r="M42" s="13"/>
      <c r="O42" s="14">
        <v>58.0152</v>
      </c>
      <c r="P42" s="12"/>
      <c r="Q42" s="12"/>
      <c r="R42" s="12"/>
      <c r="S42" s="13"/>
      <c r="T42" s="29">
        <v>1</v>
      </c>
      <c r="U42" s="12"/>
      <c r="V42" s="12"/>
      <c r="W42" s="13"/>
      <c r="Z42" s="14">
        <v>58.0152</v>
      </c>
      <c r="AA42" s="12"/>
      <c r="AB42" s="12"/>
      <c r="AC42" s="12"/>
      <c r="AD42" s="13"/>
      <c r="AE42" s="29">
        <v>0.99999999999999989</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71">
        <v>1.18595503931</v>
      </c>
      <c r="K43" s="12"/>
      <c r="L43" s="12"/>
      <c r="M43" s="13"/>
      <c r="O43" s="14">
        <v>75</v>
      </c>
      <c r="P43" s="12"/>
      <c r="Q43" s="12"/>
      <c r="R43" s="12"/>
      <c r="S43" s="13"/>
      <c r="T43" s="30">
        <v>1.136998103931</v>
      </c>
      <c r="U43" s="12"/>
      <c r="V43" s="12"/>
      <c r="W43" s="13"/>
      <c r="Z43" s="14">
        <v>75</v>
      </c>
      <c r="AA43" s="12"/>
      <c r="AB43" s="12"/>
      <c r="AC43" s="12"/>
      <c r="AD43" s="13"/>
      <c r="AE43" s="126">
        <v>1.1416612039309999</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1.1130430393099999</v>
      </c>
      <c r="K44" s="12"/>
      <c r="L44" s="12"/>
      <c r="M44" s="13"/>
      <c r="O44" s="14">
        <v>125</v>
      </c>
      <c r="P44" s="12"/>
      <c r="Q44" s="12"/>
      <c r="R44" s="12"/>
      <c r="S44" s="13"/>
      <c r="T44" s="32">
        <v>1.467858303931</v>
      </c>
      <c r="U44" s="12"/>
      <c r="V44" s="12"/>
      <c r="W44" s="13"/>
      <c r="Z44" s="14">
        <v>125</v>
      </c>
      <c r="AA44" s="12"/>
      <c r="AB44" s="12"/>
      <c r="AC44" s="12"/>
      <c r="AD44" s="13"/>
      <c r="AE44" s="32">
        <v>1.4674250039309999</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33">
        <v>1.04016703931</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43">
        <v>0.97791703930999996</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0.91570703930999997</v>
      </c>
      <c r="K47" s="12"/>
      <c r="L47" s="12"/>
      <c r="M47" s="13"/>
      <c r="O47" s="45">
        <v>58.0152</v>
      </c>
      <c r="P47" s="12"/>
      <c r="Q47" s="12"/>
      <c r="R47" s="12"/>
      <c r="S47" s="12"/>
      <c r="T47" s="12"/>
      <c r="U47" s="12"/>
      <c r="V47" s="13"/>
      <c r="W47" s="42">
        <v>70</v>
      </c>
      <c r="X47" s="12"/>
      <c r="Y47" s="12"/>
      <c r="Z47" s="12"/>
      <c r="AA47" s="12"/>
      <c r="AB47" s="12"/>
      <c r="AC47" s="12"/>
      <c r="AD47" s="13"/>
      <c r="AE47" s="69">
        <v>1.1130430393099999</v>
      </c>
      <c r="AF47" s="12"/>
      <c r="AG47" s="12"/>
      <c r="AH47" s="12"/>
      <c r="AI47" s="12"/>
      <c r="AJ47" s="12"/>
      <c r="AK47" s="13"/>
      <c r="AL47" s="54">
        <v>1814.4185</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4.9041330393099998E-2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4.4453700393100003E-2</v>
      </c>
      <c r="K52" s="12"/>
      <c r="L52" s="12"/>
      <c r="M52" s="13"/>
      <c r="O52" s="14">
        <v>30</v>
      </c>
      <c r="P52" s="12"/>
      <c r="Q52" s="12"/>
      <c r="R52" s="12"/>
      <c r="S52" s="13"/>
      <c r="T52" s="17">
        <v>0.71910080393099995</v>
      </c>
      <c r="U52" s="12"/>
      <c r="V52" s="12"/>
      <c r="W52" s="13"/>
      <c r="Z52" s="14">
        <v>30</v>
      </c>
      <c r="AA52" s="12"/>
      <c r="AB52" s="12"/>
      <c r="AC52" s="12"/>
      <c r="AD52" s="13"/>
      <c r="AE52" s="17">
        <v>0.71910080393099995</v>
      </c>
      <c r="AF52" s="12"/>
      <c r="AG52" s="12"/>
      <c r="AH52" s="13"/>
      <c r="AK52" s="18">
        <v>200</v>
      </c>
      <c r="AL52" s="12"/>
      <c r="AM52" s="13"/>
      <c r="AN52" s="17">
        <v>0.90413840393099998</v>
      </c>
      <c r="AO52" s="12"/>
      <c r="AP52" s="13"/>
      <c r="AQ52" s="17">
        <v>0.917868603931</v>
      </c>
      <c r="AR52" s="12"/>
      <c r="AS52" s="13"/>
    </row>
    <row r="53" spans="2:45" ht="15.95" customHeight="1" x14ac:dyDescent="0.25">
      <c r="B53" s="26" t="s">
        <v>21</v>
      </c>
      <c r="C53" s="12"/>
      <c r="D53" s="12"/>
      <c r="E53" s="12"/>
      <c r="F53" s="12"/>
      <c r="G53" s="12"/>
      <c r="H53" s="12"/>
      <c r="I53" s="13"/>
      <c r="J53" s="31">
        <v>2.4530393100000001E-5</v>
      </c>
      <c r="K53" s="12"/>
      <c r="L53" s="12"/>
      <c r="M53" s="13"/>
      <c r="O53" s="14">
        <v>39.15</v>
      </c>
      <c r="P53" s="12"/>
      <c r="Q53" s="12"/>
      <c r="R53" s="12"/>
      <c r="S53" s="13"/>
      <c r="T53" s="39">
        <v>0.82147620393099996</v>
      </c>
      <c r="U53" s="12"/>
      <c r="V53" s="12"/>
      <c r="W53" s="13"/>
      <c r="Z53" s="14">
        <v>39.15</v>
      </c>
      <c r="AA53" s="12"/>
      <c r="AB53" s="12"/>
      <c r="AC53" s="12"/>
      <c r="AD53" s="13"/>
      <c r="AE53" s="39">
        <v>0.82147620393099996</v>
      </c>
      <c r="AF53" s="12"/>
      <c r="AG53" s="12"/>
      <c r="AH53" s="13"/>
      <c r="AK53" s="18">
        <v>150</v>
      </c>
      <c r="AL53" s="12"/>
      <c r="AM53" s="13"/>
      <c r="AN53" s="62">
        <v>0.94140410393100005</v>
      </c>
      <c r="AO53" s="12"/>
      <c r="AP53" s="13"/>
      <c r="AQ53" s="62">
        <v>0.94977260393100005</v>
      </c>
      <c r="AR53" s="12"/>
      <c r="AS53" s="13"/>
    </row>
    <row r="54" spans="2:45" ht="15.95" customHeight="1" x14ac:dyDescent="0.25">
      <c r="B54" s="26" t="s">
        <v>39</v>
      </c>
      <c r="C54" s="12"/>
      <c r="D54" s="12"/>
      <c r="E54" s="12"/>
      <c r="F54" s="12"/>
      <c r="G54" s="12"/>
      <c r="H54" s="12"/>
      <c r="I54" s="13"/>
      <c r="J54" s="22">
        <v>5.0000000000000001E-4</v>
      </c>
      <c r="K54" s="12"/>
      <c r="L54" s="12"/>
      <c r="M54" s="13"/>
      <c r="O54" s="14">
        <v>43.5</v>
      </c>
      <c r="P54" s="12"/>
      <c r="Q54" s="12"/>
      <c r="R54" s="12"/>
      <c r="S54" s="13"/>
      <c r="T54" s="23">
        <v>0.86591200393099999</v>
      </c>
      <c r="U54" s="12"/>
      <c r="V54" s="12"/>
      <c r="W54" s="13"/>
      <c r="Z54" s="14">
        <v>43.5</v>
      </c>
      <c r="AA54" s="12"/>
      <c r="AB54" s="12"/>
      <c r="AC54" s="12"/>
      <c r="AD54" s="13"/>
      <c r="AE54" s="23">
        <v>0.86591200393099999</v>
      </c>
      <c r="AF54" s="12"/>
      <c r="AG54" s="12"/>
      <c r="AH54" s="13"/>
      <c r="AK54" s="18">
        <v>100</v>
      </c>
      <c r="AL54" s="12"/>
      <c r="AM54" s="13"/>
      <c r="AN54" s="57">
        <v>0.97820920393099997</v>
      </c>
      <c r="AO54" s="12"/>
      <c r="AP54" s="13"/>
      <c r="AQ54" s="57">
        <v>0.98130460393100005</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1.136998103931</v>
      </c>
      <c r="U56" s="12"/>
      <c r="V56" s="12"/>
      <c r="W56" s="13"/>
      <c r="Z56" s="14">
        <v>75</v>
      </c>
      <c r="AA56" s="12"/>
      <c r="AB56" s="12"/>
      <c r="AC56" s="12"/>
      <c r="AD56" s="13"/>
      <c r="AE56" s="30">
        <v>1.136998103931</v>
      </c>
      <c r="AF56" s="12"/>
      <c r="AG56" s="12"/>
      <c r="AH56" s="13"/>
      <c r="AK56" s="18">
        <v>0</v>
      </c>
      <c r="AL56" s="12"/>
      <c r="AM56" s="13"/>
      <c r="AN56" s="32">
        <v>1.049750503931</v>
      </c>
      <c r="AO56" s="12"/>
      <c r="AP56" s="13"/>
      <c r="AQ56" s="32">
        <v>1.0428156039309999</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1.467858303931</v>
      </c>
      <c r="U57" s="12"/>
      <c r="V57" s="12"/>
      <c r="W57" s="13"/>
      <c r="Z57" s="14">
        <v>125</v>
      </c>
      <c r="AA57" s="12"/>
      <c r="AB57" s="12"/>
      <c r="AC57" s="12"/>
      <c r="AD57" s="13"/>
      <c r="AE57" s="32">
        <v>1.467858303931</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9.1570903931000004E-4</v>
      </c>
      <c r="K58" s="12"/>
      <c r="L58" s="12"/>
      <c r="M58" s="13"/>
    </row>
    <row r="59" spans="2:45" ht="17.100000000000001" customHeight="1" x14ac:dyDescent="0.25">
      <c r="B59" s="34">
        <v>14.5</v>
      </c>
      <c r="C59" s="12"/>
      <c r="D59" s="12"/>
      <c r="E59" s="12"/>
      <c r="F59" s="12"/>
      <c r="G59" s="12"/>
      <c r="H59" s="12"/>
      <c r="I59" s="13"/>
      <c r="J59" s="59">
        <v>9.7791803931000006E-4</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28">
        <v>1.0401680393100001E-3</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1.11304203931E-3</v>
      </c>
      <c r="K61" s="12"/>
      <c r="L61" s="12"/>
      <c r="M61" s="13"/>
      <c r="O61" s="14">
        <v>30</v>
      </c>
      <c r="P61" s="12"/>
      <c r="Q61" s="12"/>
      <c r="R61" s="12"/>
      <c r="S61" s="13"/>
      <c r="T61" s="17">
        <v>0.71910080393099995</v>
      </c>
      <c r="U61" s="12"/>
      <c r="V61" s="12"/>
      <c r="W61" s="13"/>
      <c r="Z61" s="14">
        <v>30</v>
      </c>
      <c r="AA61" s="12"/>
      <c r="AB61" s="12"/>
      <c r="AC61" s="12"/>
      <c r="AD61" s="13"/>
      <c r="AE61" s="17">
        <v>0.69925070393099997</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49">
        <v>1.1859560393100001E-3</v>
      </c>
      <c r="K62" s="12"/>
      <c r="L62" s="12"/>
      <c r="M62" s="13"/>
      <c r="O62" s="14">
        <v>39.15</v>
      </c>
      <c r="P62" s="12"/>
      <c r="Q62" s="12"/>
      <c r="R62" s="12"/>
      <c r="S62" s="13"/>
      <c r="T62" s="39">
        <v>0.82147620393099996</v>
      </c>
      <c r="U62" s="12"/>
      <c r="V62" s="12"/>
      <c r="W62" s="13"/>
      <c r="Z62" s="14">
        <v>39.15</v>
      </c>
      <c r="AA62" s="12"/>
      <c r="AB62" s="12"/>
      <c r="AC62" s="12"/>
      <c r="AD62" s="13"/>
      <c r="AE62" s="123">
        <v>0.80639080393100004</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127">
        <v>1.3528350393100001E-3</v>
      </c>
      <c r="K63" s="12"/>
      <c r="L63" s="12"/>
      <c r="M63" s="13"/>
      <c r="O63" s="14">
        <v>43.5</v>
      </c>
      <c r="P63" s="12"/>
      <c r="Q63" s="12"/>
      <c r="R63" s="12"/>
      <c r="S63" s="13"/>
      <c r="T63" s="23">
        <v>0.86591200393099999</v>
      </c>
      <c r="U63" s="12"/>
      <c r="V63" s="12"/>
      <c r="W63" s="13"/>
      <c r="Z63" s="14">
        <v>43.5</v>
      </c>
      <c r="AA63" s="12"/>
      <c r="AB63" s="12"/>
      <c r="AC63" s="12"/>
      <c r="AD63" s="13"/>
      <c r="AE63" s="125">
        <v>0.85431300393099996</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121">
        <v>1.54075203931E-3</v>
      </c>
      <c r="K64" s="12"/>
      <c r="L64" s="12"/>
      <c r="M64" s="13"/>
      <c r="O64" s="14">
        <v>58.0152</v>
      </c>
      <c r="P64" s="12"/>
      <c r="Q64" s="12"/>
      <c r="R64" s="12"/>
      <c r="S64" s="13"/>
      <c r="T64" s="29">
        <v>1</v>
      </c>
      <c r="U64" s="12"/>
      <c r="V64" s="12"/>
      <c r="W64" s="13"/>
      <c r="Z64" s="14">
        <v>58.0152</v>
      </c>
      <c r="AA64" s="12"/>
      <c r="AB64" s="12"/>
      <c r="AC64" s="12"/>
      <c r="AD64" s="13"/>
      <c r="AE64" s="29">
        <v>0.99999999999999989</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97">
        <v>1.9235240393099999E-3</v>
      </c>
      <c r="K65" s="12"/>
      <c r="L65" s="12"/>
      <c r="M65" s="13"/>
      <c r="O65" s="14">
        <v>75</v>
      </c>
      <c r="P65" s="12"/>
      <c r="Q65" s="12"/>
      <c r="R65" s="12"/>
      <c r="S65" s="13"/>
      <c r="T65" s="30">
        <v>1.136998103931</v>
      </c>
      <c r="U65" s="12"/>
      <c r="V65" s="12"/>
      <c r="W65" s="13"/>
      <c r="Z65" s="14">
        <v>75</v>
      </c>
      <c r="AA65" s="12"/>
      <c r="AB65" s="12"/>
      <c r="AC65" s="12"/>
      <c r="AD65" s="13"/>
      <c r="AE65" s="126">
        <v>1.1416612039309999</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93">
        <v>2.32682003931E-3</v>
      </c>
      <c r="K66" s="12"/>
      <c r="L66" s="12"/>
      <c r="M66" s="13"/>
      <c r="O66" s="14">
        <v>125</v>
      </c>
      <c r="P66" s="12"/>
      <c r="Q66" s="12"/>
      <c r="R66" s="12"/>
      <c r="S66" s="13"/>
      <c r="T66" s="32">
        <v>1.467858303931</v>
      </c>
      <c r="U66" s="12"/>
      <c r="V66" s="12"/>
      <c r="W66" s="13"/>
      <c r="Z66" s="14">
        <v>125</v>
      </c>
      <c r="AA66" s="12"/>
      <c r="AB66" s="12"/>
      <c r="AC66" s="12"/>
      <c r="AD66" s="13"/>
      <c r="AE66" s="32">
        <v>1.4674250039309999</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120">
        <v>2.8055440393099998E-3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118">
        <v>3.58424903931E-3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4.7584950393100003E-3</v>
      </c>
      <c r="K69" s="12"/>
      <c r="L69" s="12"/>
      <c r="M69" s="13"/>
      <c r="O69" s="45">
        <v>58.0152</v>
      </c>
      <c r="P69" s="12"/>
      <c r="Q69" s="12"/>
      <c r="R69" s="12"/>
      <c r="S69" s="12"/>
      <c r="T69" s="12"/>
      <c r="U69" s="12"/>
      <c r="V69" s="13"/>
      <c r="W69" s="42">
        <v>70</v>
      </c>
      <c r="X69" s="12"/>
      <c r="Y69" s="12"/>
      <c r="Z69" s="12"/>
      <c r="AA69" s="12"/>
      <c r="AB69" s="12"/>
      <c r="AC69" s="12"/>
      <c r="AD69" s="13"/>
      <c r="AE69" s="83">
        <v>1.11304203931E-3</v>
      </c>
      <c r="AF69" s="12"/>
      <c r="AG69" s="12"/>
      <c r="AH69" s="12"/>
      <c r="AI69" s="12"/>
      <c r="AJ69" s="12"/>
      <c r="AK69" s="13"/>
      <c r="AL69" s="54">
        <v>1814.4185</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4.2465470393100002E-2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3.8493000393100003E-2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2.12403931E-5</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5.0000000000000001E-4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4.0652430393100002E-3</v>
      </c>
      <c r="K80" s="12"/>
      <c r="L80" s="12"/>
      <c r="M80" s="13"/>
    </row>
    <row r="81" spans="2:45" ht="17.100000000000001" customHeight="1" x14ac:dyDescent="0.25">
      <c r="B81" s="34">
        <v>7</v>
      </c>
      <c r="C81" s="12"/>
      <c r="D81" s="12"/>
      <c r="E81" s="12"/>
      <c r="F81" s="12"/>
      <c r="G81" s="12"/>
      <c r="H81" s="12"/>
      <c r="I81" s="13"/>
      <c r="J81" s="118">
        <v>3.0620710393100001E-3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120">
        <v>2.39681203931E-3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93">
        <v>1.9878320393099998E-3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97">
        <v>1.64329103931E-3</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121">
        <v>1.3162840393099999E-3</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127">
        <v>1.15574503931E-3</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49">
        <v>1.01317703931E-3</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9.5088603930999999E-4</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28">
        <v>8.8862803930999995E-4</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59">
        <v>8.3544803931000005E-4</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7.8230103931000003E-4</v>
      </c>
      <c r="K91" s="12"/>
      <c r="L91" s="12"/>
      <c r="M91" s="13"/>
      <c r="O91" s="45">
        <v>58.0152</v>
      </c>
      <c r="P91" s="12"/>
      <c r="Q91" s="12"/>
      <c r="R91" s="12"/>
      <c r="S91" s="12"/>
      <c r="T91" s="12"/>
      <c r="U91" s="12"/>
      <c r="V91" s="13"/>
      <c r="W91" s="42">
        <v>70</v>
      </c>
      <c r="X91" s="12"/>
      <c r="Y91" s="12"/>
      <c r="Z91" s="12"/>
      <c r="AA91" s="12"/>
      <c r="AB91" s="12"/>
      <c r="AC91" s="12"/>
      <c r="AD91" s="13"/>
      <c r="AE91" s="83">
        <v>9.5088603930999999E-4</v>
      </c>
      <c r="AF91" s="12"/>
      <c r="AG91" s="12"/>
      <c r="AH91" s="12"/>
      <c r="AI91" s="12"/>
      <c r="AJ91" s="12"/>
      <c r="AK91" s="13"/>
      <c r="AL91" s="54">
        <v>1814.4185</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733</v>
      </c>
      <c r="I95" s="12"/>
      <c r="J95" s="12"/>
      <c r="K95" s="12"/>
      <c r="L95" s="12"/>
      <c r="M95" s="12"/>
      <c r="N95" s="13"/>
      <c r="O95" s="16">
        <v>632</v>
      </c>
      <c r="P95" s="12"/>
      <c r="Q95" s="12"/>
      <c r="R95" s="12"/>
      <c r="S95" s="12"/>
      <c r="T95" s="13"/>
      <c r="U95" s="27">
        <v>599</v>
      </c>
      <c r="V95" s="12"/>
      <c r="W95" s="12"/>
      <c r="X95" s="12"/>
      <c r="Y95" s="12"/>
      <c r="Z95" s="13"/>
      <c r="AA95" s="27">
        <v>519</v>
      </c>
      <c r="AB95" s="12"/>
      <c r="AC95" s="12"/>
      <c r="AD95" s="12"/>
      <c r="AE95" s="12"/>
      <c r="AF95" s="13"/>
      <c r="AG95" s="25">
        <v>458.2</v>
      </c>
      <c r="AH95" s="12"/>
      <c r="AI95" s="12"/>
      <c r="AJ95" s="12"/>
      <c r="AK95" s="12"/>
      <c r="AL95" s="12"/>
      <c r="AM95" s="13"/>
      <c r="AN95" s="25">
        <v>487</v>
      </c>
      <c r="AO95" s="12"/>
      <c r="AP95" s="12"/>
      <c r="AQ95" s="12"/>
      <c r="AR95" s="12"/>
      <c r="AS95" s="13"/>
    </row>
    <row r="96" spans="2:45" ht="15" customHeight="1" x14ac:dyDescent="0.25">
      <c r="B96" s="56">
        <v>4</v>
      </c>
      <c r="C96" s="12"/>
      <c r="D96" s="12"/>
      <c r="E96" s="12"/>
      <c r="F96" s="12"/>
      <c r="G96" s="13"/>
      <c r="H96" s="16">
        <v>977</v>
      </c>
      <c r="I96" s="12"/>
      <c r="J96" s="12"/>
      <c r="K96" s="12"/>
      <c r="L96" s="12"/>
      <c r="M96" s="12"/>
      <c r="N96" s="13"/>
      <c r="O96" s="16">
        <v>843</v>
      </c>
      <c r="P96" s="12"/>
      <c r="Q96" s="12"/>
      <c r="R96" s="12"/>
      <c r="S96" s="12"/>
      <c r="T96" s="13"/>
      <c r="U96" s="27">
        <v>799</v>
      </c>
      <c r="V96" s="12"/>
      <c r="W96" s="12"/>
      <c r="X96" s="12"/>
      <c r="Y96" s="12"/>
      <c r="Z96" s="13"/>
      <c r="AA96" s="27">
        <v>693</v>
      </c>
      <c r="AB96" s="12"/>
      <c r="AC96" s="12"/>
      <c r="AD96" s="12"/>
      <c r="AE96" s="12"/>
      <c r="AF96" s="13"/>
      <c r="AG96" s="25">
        <v>610.9</v>
      </c>
      <c r="AH96" s="12"/>
      <c r="AI96" s="12"/>
      <c r="AJ96" s="12"/>
      <c r="AK96" s="12"/>
      <c r="AL96" s="12"/>
      <c r="AM96" s="13"/>
      <c r="AN96" s="25">
        <v>649.29999999999995</v>
      </c>
      <c r="AO96" s="12"/>
      <c r="AP96" s="12"/>
      <c r="AQ96" s="12"/>
      <c r="AR96" s="12"/>
      <c r="AS96" s="13"/>
    </row>
    <row r="97" spans="2:45" ht="15" customHeight="1" x14ac:dyDescent="0.25">
      <c r="B97" s="56">
        <v>5</v>
      </c>
      <c r="C97" s="12"/>
      <c r="D97" s="12"/>
      <c r="E97" s="12"/>
      <c r="F97" s="12"/>
      <c r="G97" s="13"/>
      <c r="H97" s="16">
        <v>1222</v>
      </c>
      <c r="I97" s="12"/>
      <c r="J97" s="12"/>
      <c r="K97" s="12"/>
      <c r="L97" s="12"/>
      <c r="M97" s="12"/>
      <c r="N97" s="13"/>
      <c r="O97" s="16">
        <v>1053</v>
      </c>
      <c r="P97" s="12"/>
      <c r="Q97" s="12"/>
      <c r="R97" s="12"/>
      <c r="S97" s="12"/>
      <c r="T97" s="13"/>
      <c r="U97" s="27">
        <v>999</v>
      </c>
      <c r="V97" s="12"/>
      <c r="W97" s="12"/>
      <c r="X97" s="12"/>
      <c r="Y97" s="12"/>
      <c r="Z97" s="13"/>
      <c r="AA97" s="27">
        <v>866</v>
      </c>
      <c r="AB97" s="12"/>
      <c r="AC97" s="12"/>
      <c r="AD97" s="12"/>
      <c r="AE97" s="12"/>
      <c r="AF97" s="13"/>
      <c r="AG97" s="25">
        <v>763.6</v>
      </c>
      <c r="AH97" s="12"/>
      <c r="AI97" s="12"/>
      <c r="AJ97" s="12"/>
      <c r="AK97" s="12"/>
      <c r="AL97" s="12"/>
      <c r="AM97" s="13"/>
      <c r="AN97" s="25">
        <v>811.6</v>
      </c>
      <c r="AO97" s="12"/>
      <c r="AP97" s="12"/>
      <c r="AQ97" s="12"/>
      <c r="AR97" s="12"/>
      <c r="AS97" s="13"/>
    </row>
    <row r="98" spans="2:45" ht="15" customHeight="1" x14ac:dyDescent="0.25">
      <c r="B98" s="56">
        <v>6</v>
      </c>
      <c r="C98" s="12"/>
      <c r="D98" s="12"/>
      <c r="E98" s="12"/>
      <c r="F98" s="12"/>
      <c r="G98" s="13"/>
      <c r="H98" s="16">
        <v>1466</v>
      </c>
      <c r="I98" s="12"/>
      <c r="J98" s="12"/>
      <c r="K98" s="12"/>
      <c r="L98" s="12"/>
      <c r="M98" s="12"/>
      <c r="N98" s="13"/>
      <c r="O98" s="16">
        <v>1264</v>
      </c>
      <c r="P98" s="12"/>
      <c r="Q98" s="12"/>
      <c r="R98" s="12"/>
      <c r="S98" s="12"/>
      <c r="T98" s="13"/>
      <c r="U98" s="27">
        <v>1199</v>
      </c>
      <c r="V98" s="12"/>
      <c r="W98" s="12"/>
      <c r="X98" s="12"/>
      <c r="Y98" s="12"/>
      <c r="Z98" s="13"/>
      <c r="AA98" s="27">
        <v>1039</v>
      </c>
      <c r="AB98" s="12"/>
      <c r="AC98" s="12"/>
      <c r="AD98" s="12"/>
      <c r="AE98" s="12"/>
      <c r="AF98" s="13"/>
      <c r="AG98" s="25">
        <v>916.4</v>
      </c>
      <c r="AH98" s="12"/>
      <c r="AI98" s="12"/>
      <c r="AJ98" s="12"/>
      <c r="AK98" s="12"/>
      <c r="AL98" s="12"/>
      <c r="AM98" s="13"/>
      <c r="AN98" s="25">
        <v>973.9</v>
      </c>
      <c r="AO98" s="12"/>
      <c r="AP98" s="12"/>
      <c r="AQ98" s="12"/>
      <c r="AR98" s="12"/>
      <c r="AS98" s="13"/>
    </row>
    <row r="99" spans="2:45" ht="15" customHeight="1" x14ac:dyDescent="0.25">
      <c r="B99" s="47">
        <v>8</v>
      </c>
      <c r="C99" s="12"/>
      <c r="D99" s="12"/>
      <c r="E99" s="12"/>
      <c r="F99" s="12"/>
      <c r="G99" s="13"/>
      <c r="H99" s="36">
        <v>1955</v>
      </c>
      <c r="I99" s="12"/>
      <c r="J99" s="12"/>
      <c r="K99" s="12"/>
      <c r="L99" s="12"/>
      <c r="M99" s="12"/>
      <c r="N99" s="13"/>
      <c r="O99" s="36">
        <v>1685</v>
      </c>
      <c r="P99" s="12"/>
      <c r="Q99" s="12"/>
      <c r="R99" s="12"/>
      <c r="S99" s="12"/>
      <c r="T99" s="13"/>
      <c r="U99" s="50">
        <v>1598</v>
      </c>
      <c r="V99" s="12"/>
      <c r="W99" s="12"/>
      <c r="X99" s="12"/>
      <c r="Y99" s="12"/>
      <c r="Z99" s="13"/>
      <c r="AA99" s="50">
        <v>1385</v>
      </c>
      <c r="AB99" s="12"/>
      <c r="AC99" s="12"/>
      <c r="AD99" s="12"/>
      <c r="AE99" s="12"/>
      <c r="AF99" s="13"/>
      <c r="AG99" s="79">
        <v>1221.8</v>
      </c>
      <c r="AH99" s="12"/>
      <c r="AI99" s="12"/>
      <c r="AJ99" s="12"/>
      <c r="AK99" s="12"/>
      <c r="AL99" s="12"/>
      <c r="AM99" s="13"/>
      <c r="AN99" s="79">
        <v>1298.5999999999999</v>
      </c>
      <c r="AO99" s="12"/>
      <c r="AP99" s="12"/>
      <c r="AQ99" s="12"/>
      <c r="AR99" s="12"/>
      <c r="AS99" s="13"/>
    </row>
    <row r="100" spans="2:45" ht="15" customHeight="1" x14ac:dyDescent="0.25">
      <c r="B100" s="56">
        <v>10</v>
      </c>
      <c r="C100" s="12"/>
      <c r="D100" s="12"/>
      <c r="E100" s="12"/>
      <c r="F100" s="12"/>
      <c r="G100" s="13"/>
      <c r="H100" s="16">
        <v>2444</v>
      </c>
      <c r="I100" s="12"/>
      <c r="J100" s="12"/>
      <c r="K100" s="12"/>
      <c r="L100" s="12"/>
      <c r="M100" s="12"/>
      <c r="N100" s="13"/>
      <c r="O100" s="16">
        <v>2107</v>
      </c>
      <c r="P100" s="12"/>
      <c r="Q100" s="12"/>
      <c r="R100" s="12"/>
      <c r="S100" s="12"/>
      <c r="T100" s="13"/>
      <c r="U100" s="27">
        <v>1998</v>
      </c>
      <c r="V100" s="12"/>
      <c r="W100" s="12"/>
      <c r="X100" s="12"/>
      <c r="Y100" s="12"/>
      <c r="Z100" s="13"/>
      <c r="AA100" s="27">
        <v>1731</v>
      </c>
      <c r="AB100" s="12"/>
      <c r="AC100" s="12"/>
      <c r="AD100" s="12"/>
      <c r="AE100" s="12"/>
      <c r="AF100" s="13"/>
      <c r="AG100" s="25">
        <v>1527.3</v>
      </c>
      <c r="AH100" s="12"/>
      <c r="AI100" s="12"/>
      <c r="AJ100" s="12"/>
      <c r="AK100" s="12"/>
      <c r="AL100" s="12"/>
      <c r="AM100" s="13"/>
      <c r="AN100" s="25">
        <v>1623.2</v>
      </c>
      <c r="AO100" s="12"/>
      <c r="AP100" s="12"/>
      <c r="AQ100" s="12"/>
      <c r="AR100" s="12"/>
      <c r="AS100" s="13"/>
    </row>
    <row r="101" spans="2:45" ht="15" customHeight="1" x14ac:dyDescent="0.25">
      <c r="B101" s="56">
        <v>12</v>
      </c>
      <c r="C101" s="12"/>
      <c r="D101" s="12"/>
      <c r="E101" s="12"/>
      <c r="F101" s="12"/>
      <c r="G101" s="13"/>
      <c r="H101" s="16">
        <v>2932</v>
      </c>
      <c r="I101" s="12"/>
      <c r="J101" s="12"/>
      <c r="K101" s="12"/>
      <c r="L101" s="12"/>
      <c r="M101" s="12"/>
      <c r="N101" s="13"/>
      <c r="O101" s="16">
        <v>2528</v>
      </c>
      <c r="P101" s="12"/>
      <c r="Q101" s="12"/>
      <c r="R101" s="12"/>
      <c r="S101" s="12"/>
      <c r="T101" s="13"/>
      <c r="U101" s="27">
        <v>2397</v>
      </c>
      <c r="V101" s="12"/>
      <c r="W101" s="12"/>
      <c r="X101" s="12"/>
      <c r="Y101" s="12"/>
      <c r="Z101" s="13"/>
      <c r="AA101" s="27">
        <v>2078</v>
      </c>
      <c r="AB101" s="12"/>
      <c r="AC101" s="12"/>
      <c r="AD101" s="12"/>
      <c r="AE101" s="12"/>
      <c r="AF101" s="13"/>
      <c r="AG101" s="25">
        <v>1832.8</v>
      </c>
      <c r="AH101" s="12"/>
      <c r="AI101" s="12"/>
      <c r="AJ101" s="12"/>
      <c r="AK101" s="12"/>
      <c r="AL101" s="12"/>
      <c r="AM101" s="13"/>
      <c r="AN101" s="25">
        <v>1947.8</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108</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109</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110</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111</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112</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113</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114</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115</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116</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117</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118</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300-000000000000}"/>
  </hyperlinks>
  <pageMargins left="0.75" right="0.75" top="1" bottom="1" header="0.5" footer="0.5"/>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22"/>
  <sheetViews>
    <sheetView showGridLines="0" workbookViewId="0"/>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119</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2149</v>
      </c>
      <c r="C6" s="21"/>
      <c r="D6" s="21"/>
      <c r="E6" s="21"/>
      <c r="F6" s="21"/>
      <c r="G6" s="21"/>
      <c r="H6" s="21"/>
      <c r="I6" s="74">
        <v>2473.8633</v>
      </c>
      <c r="J6" s="21"/>
      <c r="K6" s="21"/>
      <c r="L6" s="21"/>
      <c r="M6" s="21"/>
      <c r="N6" s="21"/>
      <c r="O6" s="21"/>
      <c r="P6" s="88">
        <v>0.45</v>
      </c>
      <c r="Q6" s="21"/>
      <c r="R6" s="21"/>
      <c r="S6" s="21"/>
      <c r="T6" s="21"/>
      <c r="U6" s="21"/>
      <c r="V6" s="21"/>
      <c r="W6" s="74">
        <v>240.71487129317941</v>
      </c>
      <c r="X6" s="21"/>
      <c r="Y6" s="21"/>
      <c r="Z6" s="21"/>
      <c r="AA6" s="21"/>
      <c r="AB6" s="21"/>
      <c r="AC6" s="21"/>
      <c r="AD6" s="66">
        <v>0.69641237561072855</v>
      </c>
      <c r="AE6" s="21"/>
      <c r="AF6" s="21"/>
      <c r="AG6" s="21"/>
      <c r="AH6" s="21"/>
      <c r="AI6" s="21"/>
      <c r="AJ6" s="21"/>
      <c r="AK6" s="75">
        <v>2307</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120</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240.71480368600001</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219.63040368599999</v>
      </c>
      <c r="K30" s="12"/>
      <c r="L30" s="12"/>
      <c r="M30" s="13"/>
      <c r="O30" s="14">
        <v>30</v>
      </c>
      <c r="P30" s="12"/>
      <c r="Q30" s="12"/>
      <c r="R30" s="12"/>
      <c r="S30" s="13"/>
      <c r="T30" s="17">
        <v>0.71910070368599999</v>
      </c>
      <c r="U30" s="12"/>
      <c r="V30" s="12"/>
      <c r="W30" s="13"/>
      <c r="Z30" s="14">
        <v>30</v>
      </c>
      <c r="AA30" s="12"/>
      <c r="AB30" s="12"/>
      <c r="AC30" s="12"/>
      <c r="AD30" s="13"/>
      <c r="AE30" s="17">
        <v>0.71910070368599999</v>
      </c>
      <c r="AF30" s="12"/>
      <c r="AG30" s="12"/>
      <c r="AH30" s="13"/>
      <c r="AK30" s="18">
        <v>200</v>
      </c>
      <c r="AL30" s="12"/>
      <c r="AM30" s="13"/>
      <c r="AN30" s="17">
        <v>0.90413840368599996</v>
      </c>
      <c r="AO30" s="12"/>
      <c r="AP30" s="13"/>
      <c r="AQ30" s="17">
        <v>0.91786860368599998</v>
      </c>
      <c r="AR30" s="12"/>
      <c r="AS30" s="13"/>
    </row>
    <row r="31" spans="2:45" ht="15.95" customHeight="1" x14ac:dyDescent="0.25">
      <c r="B31" s="26" t="s">
        <v>21</v>
      </c>
      <c r="C31" s="12"/>
      <c r="D31" s="12"/>
      <c r="E31" s="12"/>
      <c r="F31" s="12"/>
      <c r="G31" s="12"/>
      <c r="H31" s="12"/>
      <c r="I31" s="13"/>
      <c r="J31" s="31">
        <v>3.00803686E-5</v>
      </c>
      <c r="K31" s="12"/>
      <c r="L31" s="12"/>
      <c r="M31" s="13"/>
      <c r="O31" s="14">
        <v>39.15</v>
      </c>
      <c r="P31" s="12"/>
      <c r="Q31" s="12"/>
      <c r="R31" s="12"/>
      <c r="S31" s="13"/>
      <c r="T31" s="39">
        <v>0.821476303686</v>
      </c>
      <c r="U31" s="12"/>
      <c r="V31" s="12"/>
      <c r="W31" s="13"/>
      <c r="Z31" s="14">
        <v>39.15</v>
      </c>
      <c r="AA31" s="12"/>
      <c r="AB31" s="12"/>
      <c r="AC31" s="12"/>
      <c r="AD31" s="13"/>
      <c r="AE31" s="39">
        <v>0.821476303686</v>
      </c>
      <c r="AF31" s="12"/>
      <c r="AG31" s="12"/>
      <c r="AH31" s="13"/>
      <c r="AK31" s="18">
        <v>150</v>
      </c>
      <c r="AL31" s="12"/>
      <c r="AM31" s="13"/>
      <c r="AN31" s="62">
        <v>0.94140420368599997</v>
      </c>
      <c r="AO31" s="12"/>
      <c r="AP31" s="13"/>
      <c r="AQ31" s="62">
        <v>0.94977260368600003</v>
      </c>
      <c r="AR31" s="12"/>
      <c r="AS31" s="13"/>
    </row>
    <row r="32" spans="2:45" ht="15.95" customHeight="1" x14ac:dyDescent="0.25">
      <c r="B32" s="26" t="s">
        <v>22</v>
      </c>
      <c r="C32" s="12"/>
      <c r="D32" s="12"/>
      <c r="E32" s="12"/>
      <c r="F32" s="12"/>
      <c r="G32" s="12"/>
      <c r="H32" s="12"/>
      <c r="I32" s="13"/>
      <c r="J32" s="89">
        <v>0.45</v>
      </c>
      <c r="K32" s="12"/>
      <c r="L32" s="12"/>
      <c r="M32" s="13"/>
      <c r="O32" s="14">
        <v>43.5</v>
      </c>
      <c r="P32" s="12"/>
      <c r="Q32" s="12"/>
      <c r="R32" s="12"/>
      <c r="S32" s="13"/>
      <c r="T32" s="23">
        <v>0.86591200368599996</v>
      </c>
      <c r="U32" s="12"/>
      <c r="V32" s="12"/>
      <c r="W32" s="13"/>
      <c r="Z32" s="14">
        <v>43.5</v>
      </c>
      <c r="AA32" s="12"/>
      <c r="AB32" s="12"/>
      <c r="AC32" s="12"/>
      <c r="AD32" s="13"/>
      <c r="AE32" s="23">
        <v>0.86591200368599996</v>
      </c>
      <c r="AF32" s="12"/>
      <c r="AG32" s="12"/>
      <c r="AH32" s="13"/>
      <c r="AK32" s="18">
        <v>100</v>
      </c>
      <c r="AL32" s="12"/>
      <c r="AM32" s="13"/>
      <c r="AN32" s="57">
        <v>0.97820920368599995</v>
      </c>
      <c r="AO32" s="12"/>
      <c r="AP32" s="13"/>
      <c r="AQ32" s="57">
        <v>0.98130450368599997</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1.1369980036859999</v>
      </c>
      <c r="U34" s="12"/>
      <c r="V34" s="12"/>
      <c r="W34" s="13"/>
      <c r="Z34" s="14">
        <v>75</v>
      </c>
      <c r="AA34" s="12"/>
      <c r="AB34" s="12"/>
      <c r="AC34" s="12"/>
      <c r="AD34" s="13"/>
      <c r="AE34" s="30">
        <v>1.1369980036859999</v>
      </c>
      <c r="AF34" s="12"/>
      <c r="AG34" s="12"/>
      <c r="AH34" s="13"/>
      <c r="AK34" s="18">
        <v>0</v>
      </c>
      <c r="AL34" s="12"/>
      <c r="AM34" s="13"/>
      <c r="AN34" s="32">
        <v>1.049750503686</v>
      </c>
      <c r="AO34" s="12"/>
      <c r="AP34" s="13"/>
      <c r="AQ34" s="32">
        <v>1.042815703686</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1.467858203686</v>
      </c>
      <c r="U35" s="12"/>
      <c r="V35" s="12"/>
      <c r="W35" s="13"/>
      <c r="Z35" s="14">
        <v>125</v>
      </c>
      <c r="AA35" s="12"/>
      <c r="AB35" s="12"/>
      <c r="AC35" s="12"/>
      <c r="AD35" s="13"/>
      <c r="AE35" s="32">
        <v>1.467858203686</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2.4531960368600001</v>
      </c>
      <c r="K36" s="12"/>
      <c r="L36" s="12"/>
      <c r="M36" s="13"/>
    </row>
    <row r="37" spans="2:45" ht="17.100000000000001" customHeight="1" x14ac:dyDescent="0.25">
      <c r="B37" s="34">
        <v>7</v>
      </c>
      <c r="C37" s="12"/>
      <c r="D37" s="12"/>
      <c r="E37" s="12"/>
      <c r="F37" s="12"/>
      <c r="G37" s="12"/>
      <c r="H37" s="12"/>
      <c r="I37" s="13"/>
      <c r="J37" s="147">
        <v>1.97021203686</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137">
        <v>1.6210030368599999</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146">
        <v>1.3868870368599999</v>
      </c>
      <c r="K39" s="12"/>
      <c r="L39" s="12"/>
      <c r="M39" s="13"/>
      <c r="O39" s="14">
        <v>30</v>
      </c>
      <c r="P39" s="12"/>
      <c r="Q39" s="12"/>
      <c r="R39" s="12"/>
      <c r="S39" s="13"/>
      <c r="T39" s="17">
        <v>0.71910070368599999</v>
      </c>
      <c r="U39" s="12"/>
      <c r="V39" s="12"/>
      <c r="W39" s="13"/>
      <c r="Z39" s="14">
        <v>30</v>
      </c>
      <c r="AA39" s="12"/>
      <c r="AB39" s="12"/>
      <c r="AC39" s="12"/>
      <c r="AD39" s="13"/>
      <c r="AE39" s="17">
        <v>0.90307300368599996</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138">
        <v>1.1796300368599999</v>
      </c>
      <c r="K40" s="12"/>
      <c r="L40" s="12"/>
      <c r="M40" s="13"/>
      <c r="O40" s="14">
        <v>39.15</v>
      </c>
      <c r="P40" s="12"/>
      <c r="Q40" s="12"/>
      <c r="R40" s="12"/>
      <c r="S40" s="13"/>
      <c r="T40" s="39">
        <v>0.821476303686</v>
      </c>
      <c r="U40" s="12"/>
      <c r="V40" s="12"/>
      <c r="W40" s="13"/>
      <c r="Z40" s="14">
        <v>39.15</v>
      </c>
      <c r="AA40" s="12"/>
      <c r="AB40" s="12"/>
      <c r="AC40" s="12"/>
      <c r="AD40" s="13"/>
      <c r="AE40" s="139">
        <v>0.924855503686</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140">
        <v>1.0047860368599999</v>
      </c>
      <c r="K41" s="12"/>
      <c r="L41" s="12"/>
      <c r="M41" s="13"/>
      <c r="O41" s="14">
        <v>43.5</v>
      </c>
      <c r="P41" s="12"/>
      <c r="Q41" s="12"/>
      <c r="R41" s="12"/>
      <c r="S41" s="13"/>
      <c r="T41" s="23">
        <v>0.86591200368599996</v>
      </c>
      <c r="U41" s="12"/>
      <c r="V41" s="12"/>
      <c r="W41" s="13"/>
      <c r="Z41" s="14">
        <v>43.5</v>
      </c>
      <c r="AA41" s="12"/>
      <c r="AB41" s="12"/>
      <c r="AC41" s="12"/>
      <c r="AD41" s="13"/>
      <c r="AE41" s="142">
        <v>0.93807690368600005</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133">
        <v>0.86286303685999999</v>
      </c>
      <c r="K42" s="12"/>
      <c r="L42" s="12"/>
      <c r="M42" s="13"/>
      <c r="O42" s="14">
        <v>58.0152</v>
      </c>
      <c r="P42" s="12"/>
      <c r="Q42" s="12"/>
      <c r="R42" s="12"/>
      <c r="S42" s="13"/>
      <c r="T42" s="29">
        <v>1</v>
      </c>
      <c r="U42" s="12"/>
      <c r="V42" s="12"/>
      <c r="W42" s="13"/>
      <c r="Z42" s="14">
        <v>58.0152</v>
      </c>
      <c r="AA42" s="12"/>
      <c r="AB42" s="12"/>
      <c r="AC42" s="12"/>
      <c r="AD42" s="13"/>
      <c r="AE42" s="29">
        <v>1</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141">
        <v>0.74323503686000003</v>
      </c>
      <c r="K43" s="12"/>
      <c r="L43" s="12"/>
      <c r="M43" s="13"/>
      <c r="O43" s="14">
        <v>75</v>
      </c>
      <c r="P43" s="12"/>
      <c r="Q43" s="12"/>
      <c r="R43" s="12"/>
      <c r="S43" s="13"/>
      <c r="T43" s="30">
        <v>1.1369980036859999</v>
      </c>
      <c r="U43" s="12"/>
      <c r="V43" s="12"/>
      <c r="W43" s="13"/>
      <c r="Z43" s="14">
        <v>75</v>
      </c>
      <c r="AA43" s="12"/>
      <c r="AB43" s="12"/>
      <c r="AC43" s="12"/>
      <c r="AD43" s="13"/>
      <c r="AE43" s="143">
        <v>1.107750803686</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0.69641303686</v>
      </c>
      <c r="K44" s="12"/>
      <c r="L44" s="12"/>
      <c r="M44" s="13"/>
      <c r="O44" s="14">
        <v>125</v>
      </c>
      <c r="P44" s="12"/>
      <c r="Q44" s="12"/>
      <c r="R44" s="12"/>
      <c r="S44" s="13"/>
      <c r="T44" s="32">
        <v>1.467858203686</v>
      </c>
      <c r="U44" s="12"/>
      <c r="V44" s="12"/>
      <c r="W44" s="13"/>
      <c r="Z44" s="14">
        <v>125</v>
      </c>
      <c r="AA44" s="12"/>
      <c r="AB44" s="12"/>
      <c r="AC44" s="12"/>
      <c r="AD44" s="13"/>
      <c r="AE44" s="32">
        <v>1.4710758036860001</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130">
        <v>0.64965603685999995</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43">
        <v>0.61646703686000004</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0.58332503686000003</v>
      </c>
      <c r="K47" s="12"/>
      <c r="L47" s="12"/>
      <c r="M47" s="13"/>
      <c r="O47" s="45">
        <v>58.0152</v>
      </c>
      <c r="P47" s="12"/>
      <c r="Q47" s="12"/>
      <c r="R47" s="12"/>
      <c r="S47" s="12"/>
      <c r="T47" s="12"/>
      <c r="U47" s="12"/>
      <c r="V47" s="13"/>
      <c r="W47" s="42">
        <v>70</v>
      </c>
      <c r="X47" s="12"/>
      <c r="Y47" s="12"/>
      <c r="Z47" s="12"/>
      <c r="AA47" s="12"/>
      <c r="AB47" s="12"/>
      <c r="AC47" s="12"/>
      <c r="AD47" s="13"/>
      <c r="AE47" s="69">
        <v>0.69641303686</v>
      </c>
      <c r="AF47" s="12"/>
      <c r="AG47" s="12"/>
      <c r="AH47" s="12"/>
      <c r="AI47" s="12"/>
      <c r="AJ47" s="12"/>
      <c r="AK47" s="13"/>
      <c r="AL47" s="54">
        <v>2473.8633</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6.6865250368599999E-2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6.10084303686E-2</v>
      </c>
      <c r="K52" s="12"/>
      <c r="L52" s="12"/>
      <c r="M52" s="13"/>
      <c r="O52" s="14">
        <v>30</v>
      </c>
      <c r="P52" s="12"/>
      <c r="Q52" s="12"/>
      <c r="R52" s="12"/>
      <c r="S52" s="13"/>
      <c r="T52" s="17">
        <v>0.71910070368599999</v>
      </c>
      <c r="U52" s="12"/>
      <c r="V52" s="12"/>
      <c r="W52" s="13"/>
      <c r="Z52" s="14">
        <v>30</v>
      </c>
      <c r="AA52" s="12"/>
      <c r="AB52" s="12"/>
      <c r="AC52" s="12"/>
      <c r="AD52" s="13"/>
      <c r="AE52" s="17">
        <v>0.71910070368599999</v>
      </c>
      <c r="AF52" s="12"/>
      <c r="AG52" s="12"/>
      <c r="AH52" s="13"/>
      <c r="AK52" s="18">
        <v>200</v>
      </c>
      <c r="AL52" s="12"/>
      <c r="AM52" s="13"/>
      <c r="AN52" s="17">
        <v>0.90413840368599996</v>
      </c>
      <c r="AO52" s="12"/>
      <c r="AP52" s="13"/>
      <c r="AQ52" s="17">
        <v>0.91786860368599998</v>
      </c>
      <c r="AR52" s="12"/>
      <c r="AS52" s="13"/>
    </row>
    <row r="53" spans="2:45" ht="15.95" customHeight="1" x14ac:dyDescent="0.25">
      <c r="B53" s="26" t="s">
        <v>21</v>
      </c>
      <c r="C53" s="12"/>
      <c r="D53" s="12"/>
      <c r="E53" s="12"/>
      <c r="F53" s="12"/>
      <c r="G53" s="12"/>
      <c r="H53" s="12"/>
      <c r="I53" s="13"/>
      <c r="J53" s="31">
        <v>3.00803686E-5</v>
      </c>
      <c r="K53" s="12"/>
      <c r="L53" s="12"/>
      <c r="M53" s="13"/>
      <c r="O53" s="14">
        <v>39.15</v>
      </c>
      <c r="P53" s="12"/>
      <c r="Q53" s="12"/>
      <c r="R53" s="12"/>
      <c r="S53" s="13"/>
      <c r="T53" s="39">
        <v>0.821476303686</v>
      </c>
      <c r="U53" s="12"/>
      <c r="V53" s="12"/>
      <c r="W53" s="13"/>
      <c r="Z53" s="14">
        <v>39.15</v>
      </c>
      <c r="AA53" s="12"/>
      <c r="AB53" s="12"/>
      <c r="AC53" s="12"/>
      <c r="AD53" s="13"/>
      <c r="AE53" s="39">
        <v>0.821476303686</v>
      </c>
      <c r="AF53" s="12"/>
      <c r="AG53" s="12"/>
      <c r="AH53" s="13"/>
      <c r="AK53" s="18">
        <v>150</v>
      </c>
      <c r="AL53" s="12"/>
      <c r="AM53" s="13"/>
      <c r="AN53" s="62">
        <v>0.94140420368599997</v>
      </c>
      <c r="AO53" s="12"/>
      <c r="AP53" s="13"/>
      <c r="AQ53" s="62">
        <v>0.94977260368600003</v>
      </c>
      <c r="AR53" s="12"/>
      <c r="AS53" s="13"/>
    </row>
    <row r="54" spans="2:45" ht="15.95" customHeight="1" x14ac:dyDescent="0.25">
      <c r="B54" s="26" t="s">
        <v>39</v>
      </c>
      <c r="C54" s="12"/>
      <c r="D54" s="12"/>
      <c r="E54" s="12"/>
      <c r="F54" s="12"/>
      <c r="G54" s="12"/>
      <c r="H54" s="12"/>
      <c r="I54" s="13"/>
      <c r="J54" s="22">
        <v>4.4999999999999999E-4</v>
      </c>
      <c r="K54" s="12"/>
      <c r="L54" s="12"/>
      <c r="M54" s="13"/>
      <c r="O54" s="14">
        <v>43.5</v>
      </c>
      <c r="P54" s="12"/>
      <c r="Q54" s="12"/>
      <c r="R54" s="12"/>
      <c r="S54" s="13"/>
      <c r="T54" s="23">
        <v>0.86591200368599996</v>
      </c>
      <c r="U54" s="12"/>
      <c r="V54" s="12"/>
      <c r="W54" s="13"/>
      <c r="Z54" s="14">
        <v>43.5</v>
      </c>
      <c r="AA54" s="12"/>
      <c r="AB54" s="12"/>
      <c r="AC54" s="12"/>
      <c r="AD54" s="13"/>
      <c r="AE54" s="23">
        <v>0.86591200368599996</v>
      </c>
      <c r="AF54" s="12"/>
      <c r="AG54" s="12"/>
      <c r="AH54" s="13"/>
      <c r="AK54" s="18">
        <v>100</v>
      </c>
      <c r="AL54" s="12"/>
      <c r="AM54" s="13"/>
      <c r="AN54" s="57">
        <v>0.97820920368599995</v>
      </c>
      <c r="AO54" s="12"/>
      <c r="AP54" s="13"/>
      <c r="AQ54" s="57">
        <v>0.98130450368599997</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1.1369980036859999</v>
      </c>
      <c r="U56" s="12"/>
      <c r="V56" s="12"/>
      <c r="W56" s="13"/>
      <c r="Z56" s="14">
        <v>75</v>
      </c>
      <c r="AA56" s="12"/>
      <c r="AB56" s="12"/>
      <c r="AC56" s="12"/>
      <c r="AD56" s="13"/>
      <c r="AE56" s="30">
        <v>1.1369980036859999</v>
      </c>
      <c r="AF56" s="12"/>
      <c r="AG56" s="12"/>
      <c r="AH56" s="13"/>
      <c r="AK56" s="18">
        <v>0</v>
      </c>
      <c r="AL56" s="12"/>
      <c r="AM56" s="13"/>
      <c r="AN56" s="32">
        <v>1.049750503686</v>
      </c>
      <c r="AO56" s="12"/>
      <c r="AP56" s="13"/>
      <c r="AQ56" s="32">
        <v>1.042815703686</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1.467858203686</v>
      </c>
      <c r="U57" s="12"/>
      <c r="V57" s="12"/>
      <c r="W57" s="13"/>
      <c r="Z57" s="14">
        <v>125</v>
      </c>
      <c r="AA57" s="12"/>
      <c r="AB57" s="12"/>
      <c r="AC57" s="12"/>
      <c r="AD57" s="13"/>
      <c r="AE57" s="32">
        <v>1.467858203686</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5.8332603685999997E-4</v>
      </c>
      <c r="K58" s="12"/>
      <c r="L58" s="12"/>
      <c r="M58" s="13"/>
    </row>
    <row r="59" spans="2:45" ht="17.100000000000001" customHeight="1" x14ac:dyDescent="0.25">
      <c r="B59" s="34">
        <v>14.5</v>
      </c>
      <c r="C59" s="12"/>
      <c r="D59" s="12"/>
      <c r="E59" s="12"/>
      <c r="F59" s="12"/>
      <c r="G59" s="12"/>
      <c r="H59" s="12"/>
      <c r="I59" s="13"/>
      <c r="J59" s="59">
        <v>6.1646803685999998E-4</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129">
        <v>6.4965603686000005E-4</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6.9641203685999996E-4</v>
      </c>
      <c r="K61" s="12"/>
      <c r="L61" s="12"/>
      <c r="M61" s="13"/>
      <c r="O61" s="14">
        <v>30</v>
      </c>
      <c r="P61" s="12"/>
      <c r="Q61" s="12"/>
      <c r="R61" s="12"/>
      <c r="S61" s="13"/>
      <c r="T61" s="17">
        <v>0.71910070368599999</v>
      </c>
      <c r="U61" s="12"/>
      <c r="V61" s="12"/>
      <c r="W61" s="13"/>
      <c r="Z61" s="14">
        <v>30</v>
      </c>
      <c r="AA61" s="12"/>
      <c r="AB61" s="12"/>
      <c r="AC61" s="12"/>
      <c r="AD61" s="13"/>
      <c r="AE61" s="17">
        <v>0.90307300368599996</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132">
        <v>7.4323503686000005E-4</v>
      </c>
      <c r="K62" s="12"/>
      <c r="L62" s="12"/>
      <c r="M62" s="13"/>
      <c r="O62" s="14">
        <v>39.15</v>
      </c>
      <c r="P62" s="12"/>
      <c r="Q62" s="12"/>
      <c r="R62" s="12"/>
      <c r="S62" s="13"/>
      <c r="T62" s="39">
        <v>0.821476303686</v>
      </c>
      <c r="U62" s="12"/>
      <c r="V62" s="12"/>
      <c r="W62" s="13"/>
      <c r="Z62" s="14">
        <v>39.15</v>
      </c>
      <c r="AA62" s="12"/>
      <c r="AB62" s="12"/>
      <c r="AC62" s="12"/>
      <c r="AD62" s="13"/>
      <c r="AE62" s="139">
        <v>0.924855503686</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145">
        <v>8.6286303686000003E-4</v>
      </c>
      <c r="K63" s="12"/>
      <c r="L63" s="12"/>
      <c r="M63" s="13"/>
      <c r="O63" s="14">
        <v>43.5</v>
      </c>
      <c r="P63" s="12"/>
      <c r="Q63" s="12"/>
      <c r="R63" s="12"/>
      <c r="S63" s="13"/>
      <c r="T63" s="23">
        <v>0.86591200368599996</v>
      </c>
      <c r="U63" s="12"/>
      <c r="V63" s="12"/>
      <c r="W63" s="13"/>
      <c r="Z63" s="14">
        <v>43.5</v>
      </c>
      <c r="AA63" s="12"/>
      <c r="AB63" s="12"/>
      <c r="AC63" s="12"/>
      <c r="AD63" s="13"/>
      <c r="AE63" s="142">
        <v>0.93807690368600005</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136">
        <v>1.0047850368600001E-3</v>
      </c>
      <c r="K64" s="12"/>
      <c r="L64" s="12"/>
      <c r="M64" s="13"/>
      <c r="O64" s="14">
        <v>58.0152</v>
      </c>
      <c r="P64" s="12"/>
      <c r="Q64" s="12"/>
      <c r="R64" s="12"/>
      <c r="S64" s="13"/>
      <c r="T64" s="29">
        <v>1</v>
      </c>
      <c r="U64" s="12"/>
      <c r="V64" s="12"/>
      <c r="W64" s="13"/>
      <c r="Z64" s="14">
        <v>58.0152</v>
      </c>
      <c r="AA64" s="12"/>
      <c r="AB64" s="12"/>
      <c r="AC64" s="12"/>
      <c r="AD64" s="13"/>
      <c r="AE64" s="29">
        <v>1</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144">
        <v>1.1796300368599999E-3</v>
      </c>
      <c r="K65" s="12"/>
      <c r="L65" s="12"/>
      <c r="M65" s="13"/>
      <c r="O65" s="14">
        <v>75</v>
      </c>
      <c r="P65" s="12"/>
      <c r="Q65" s="12"/>
      <c r="R65" s="12"/>
      <c r="S65" s="13"/>
      <c r="T65" s="30">
        <v>1.1369980036859999</v>
      </c>
      <c r="U65" s="12"/>
      <c r="V65" s="12"/>
      <c r="W65" s="13"/>
      <c r="Z65" s="14">
        <v>75</v>
      </c>
      <c r="AA65" s="12"/>
      <c r="AB65" s="12"/>
      <c r="AC65" s="12"/>
      <c r="AD65" s="13"/>
      <c r="AE65" s="143">
        <v>1.107750803686</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135">
        <v>1.38688803686E-3</v>
      </c>
      <c r="K66" s="12"/>
      <c r="L66" s="12"/>
      <c r="M66" s="13"/>
      <c r="O66" s="14">
        <v>125</v>
      </c>
      <c r="P66" s="12"/>
      <c r="Q66" s="12"/>
      <c r="R66" s="12"/>
      <c r="S66" s="13"/>
      <c r="T66" s="32">
        <v>1.467858203686</v>
      </c>
      <c r="U66" s="12"/>
      <c r="V66" s="12"/>
      <c r="W66" s="13"/>
      <c r="Z66" s="14">
        <v>125</v>
      </c>
      <c r="AA66" s="12"/>
      <c r="AB66" s="12"/>
      <c r="AC66" s="12"/>
      <c r="AD66" s="13"/>
      <c r="AE66" s="32">
        <v>1.4710758036860001</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134">
        <v>1.6210020368599999E-3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131">
        <v>1.9702110368599998E-3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2.4531970368600001E-3</v>
      </c>
      <c r="K69" s="12"/>
      <c r="L69" s="12"/>
      <c r="M69" s="13"/>
      <c r="O69" s="45">
        <v>58.0152</v>
      </c>
      <c r="P69" s="12"/>
      <c r="Q69" s="12"/>
      <c r="R69" s="12"/>
      <c r="S69" s="12"/>
      <c r="T69" s="12"/>
      <c r="U69" s="12"/>
      <c r="V69" s="13"/>
      <c r="W69" s="42">
        <v>70</v>
      </c>
      <c r="X69" s="12"/>
      <c r="Y69" s="12"/>
      <c r="Z69" s="12"/>
      <c r="AA69" s="12"/>
      <c r="AB69" s="12"/>
      <c r="AC69" s="12"/>
      <c r="AD69" s="13"/>
      <c r="AE69" s="83">
        <v>6.9641203685999996E-4</v>
      </c>
      <c r="AF69" s="12"/>
      <c r="AG69" s="12"/>
      <c r="AH69" s="12"/>
      <c r="AI69" s="12"/>
      <c r="AJ69" s="12"/>
      <c r="AK69" s="13"/>
      <c r="AL69" s="54">
        <v>2473.8633</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5.7899410368600003E-2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5.28279303686E-2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2.6060368600000001E-5</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4.4999999999999999E-4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2.3012860368599999E-3</v>
      </c>
      <c r="K80" s="12"/>
      <c r="L80" s="12"/>
      <c r="M80" s="13"/>
    </row>
    <row r="81" spans="2:45" ht="17.100000000000001" customHeight="1" x14ac:dyDescent="0.25">
      <c r="B81" s="34">
        <v>7</v>
      </c>
      <c r="C81" s="12"/>
      <c r="D81" s="12"/>
      <c r="E81" s="12"/>
      <c r="F81" s="12"/>
      <c r="G81" s="12"/>
      <c r="H81" s="12"/>
      <c r="I81" s="13"/>
      <c r="J81" s="131">
        <v>1.8482100368599999E-3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134">
        <v>1.52062603686E-3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135">
        <v>1.3010070368599999E-3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144">
        <v>1.1065850368600001E-3</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136">
        <v>9.4256703686000003E-4</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145">
        <v>8.0943103685999997E-4</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132">
        <v>6.9721103685999996E-4</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6.5328903686000001E-4</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129">
        <v>6.0942903685999995E-4</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59">
        <v>5.7829403686E-4</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5.4720503686000001E-4</v>
      </c>
      <c r="K91" s="12"/>
      <c r="L91" s="12"/>
      <c r="M91" s="13"/>
      <c r="O91" s="45">
        <v>58.0152</v>
      </c>
      <c r="P91" s="12"/>
      <c r="Q91" s="12"/>
      <c r="R91" s="12"/>
      <c r="S91" s="12"/>
      <c r="T91" s="12"/>
      <c r="U91" s="12"/>
      <c r="V91" s="13"/>
      <c r="W91" s="42">
        <v>70</v>
      </c>
      <c r="X91" s="12"/>
      <c r="Y91" s="12"/>
      <c r="Z91" s="12"/>
      <c r="AA91" s="12"/>
      <c r="AB91" s="12"/>
      <c r="AC91" s="12"/>
      <c r="AD91" s="13"/>
      <c r="AE91" s="83">
        <v>6.5328903686000001E-4</v>
      </c>
      <c r="AF91" s="12"/>
      <c r="AG91" s="12"/>
      <c r="AH91" s="12"/>
      <c r="AI91" s="12"/>
      <c r="AJ91" s="12"/>
      <c r="AK91" s="13"/>
      <c r="AL91" s="54">
        <v>2473.8633</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1004</v>
      </c>
      <c r="I95" s="12"/>
      <c r="J95" s="12"/>
      <c r="K95" s="12"/>
      <c r="L95" s="12"/>
      <c r="M95" s="12"/>
      <c r="N95" s="13"/>
      <c r="O95" s="16">
        <v>865</v>
      </c>
      <c r="P95" s="12"/>
      <c r="Q95" s="12"/>
      <c r="R95" s="12"/>
      <c r="S95" s="12"/>
      <c r="T95" s="13"/>
      <c r="U95" s="27">
        <v>821</v>
      </c>
      <c r="V95" s="12"/>
      <c r="W95" s="12"/>
      <c r="X95" s="12"/>
      <c r="Y95" s="12"/>
      <c r="Z95" s="13"/>
      <c r="AA95" s="27">
        <v>711</v>
      </c>
      <c r="AB95" s="12"/>
      <c r="AC95" s="12"/>
      <c r="AD95" s="12"/>
      <c r="AE95" s="12"/>
      <c r="AF95" s="13"/>
      <c r="AG95" s="25">
        <v>627.29999999999995</v>
      </c>
      <c r="AH95" s="12"/>
      <c r="AI95" s="12"/>
      <c r="AJ95" s="12"/>
      <c r="AK95" s="12"/>
      <c r="AL95" s="12"/>
      <c r="AM95" s="13"/>
      <c r="AN95" s="25">
        <v>666.7</v>
      </c>
      <c r="AO95" s="12"/>
      <c r="AP95" s="12"/>
      <c r="AQ95" s="12"/>
      <c r="AR95" s="12"/>
      <c r="AS95" s="13"/>
    </row>
    <row r="96" spans="2:45" ht="15" customHeight="1" x14ac:dyDescent="0.25">
      <c r="B96" s="56">
        <v>4</v>
      </c>
      <c r="C96" s="12"/>
      <c r="D96" s="12"/>
      <c r="E96" s="12"/>
      <c r="F96" s="12"/>
      <c r="G96" s="13"/>
      <c r="H96" s="16">
        <v>1338</v>
      </c>
      <c r="I96" s="12"/>
      <c r="J96" s="12"/>
      <c r="K96" s="12"/>
      <c r="L96" s="12"/>
      <c r="M96" s="12"/>
      <c r="N96" s="13"/>
      <c r="O96" s="16">
        <v>1154</v>
      </c>
      <c r="P96" s="12"/>
      <c r="Q96" s="12"/>
      <c r="R96" s="12"/>
      <c r="S96" s="12"/>
      <c r="T96" s="13"/>
      <c r="U96" s="27">
        <v>1094</v>
      </c>
      <c r="V96" s="12"/>
      <c r="W96" s="12"/>
      <c r="X96" s="12"/>
      <c r="Y96" s="12"/>
      <c r="Z96" s="13"/>
      <c r="AA96" s="27">
        <v>948</v>
      </c>
      <c r="AB96" s="12"/>
      <c r="AC96" s="12"/>
      <c r="AD96" s="12"/>
      <c r="AE96" s="12"/>
      <c r="AF96" s="13"/>
      <c r="AG96" s="25">
        <v>836.4</v>
      </c>
      <c r="AH96" s="12"/>
      <c r="AI96" s="12"/>
      <c r="AJ96" s="12"/>
      <c r="AK96" s="12"/>
      <c r="AL96" s="12"/>
      <c r="AM96" s="13"/>
      <c r="AN96" s="25">
        <v>889</v>
      </c>
      <c r="AO96" s="12"/>
      <c r="AP96" s="12"/>
      <c r="AQ96" s="12"/>
      <c r="AR96" s="12"/>
      <c r="AS96" s="13"/>
    </row>
    <row r="97" spans="2:45" ht="15" customHeight="1" x14ac:dyDescent="0.25">
      <c r="B97" s="56">
        <v>5</v>
      </c>
      <c r="C97" s="12"/>
      <c r="D97" s="12"/>
      <c r="E97" s="12"/>
      <c r="F97" s="12"/>
      <c r="G97" s="13"/>
      <c r="H97" s="16">
        <v>1673</v>
      </c>
      <c r="I97" s="12"/>
      <c r="J97" s="12"/>
      <c r="K97" s="12"/>
      <c r="L97" s="12"/>
      <c r="M97" s="12"/>
      <c r="N97" s="13"/>
      <c r="O97" s="16">
        <v>1442</v>
      </c>
      <c r="P97" s="12"/>
      <c r="Q97" s="12"/>
      <c r="R97" s="12"/>
      <c r="S97" s="12"/>
      <c r="T97" s="13"/>
      <c r="U97" s="27">
        <v>1368</v>
      </c>
      <c r="V97" s="12"/>
      <c r="W97" s="12"/>
      <c r="X97" s="12"/>
      <c r="Y97" s="12"/>
      <c r="Z97" s="13"/>
      <c r="AA97" s="27">
        <v>1185</v>
      </c>
      <c r="AB97" s="12"/>
      <c r="AC97" s="12"/>
      <c r="AD97" s="12"/>
      <c r="AE97" s="12"/>
      <c r="AF97" s="13"/>
      <c r="AG97" s="25">
        <v>1045.5</v>
      </c>
      <c r="AH97" s="12"/>
      <c r="AI97" s="12"/>
      <c r="AJ97" s="12"/>
      <c r="AK97" s="12"/>
      <c r="AL97" s="12"/>
      <c r="AM97" s="13"/>
      <c r="AN97" s="25">
        <v>1111.2</v>
      </c>
      <c r="AO97" s="12"/>
      <c r="AP97" s="12"/>
      <c r="AQ97" s="12"/>
      <c r="AR97" s="12"/>
      <c r="AS97" s="13"/>
    </row>
    <row r="98" spans="2:45" ht="15" customHeight="1" x14ac:dyDescent="0.25">
      <c r="B98" s="56">
        <v>6</v>
      </c>
      <c r="C98" s="12"/>
      <c r="D98" s="12"/>
      <c r="E98" s="12"/>
      <c r="F98" s="12"/>
      <c r="G98" s="13"/>
      <c r="H98" s="16">
        <v>2007</v>
      </c>
      <c r="I98" s="12"/>
      <c r="J98" s="12"/>
      <c r="K98" s="12"/>
      <c r="L98" s="12"/>
      <c r="M98" s="12"/>
      <c r="N98" s="13"/>
      <c r="O98" s="16">
        <v>1730</v>
      </c>
      <c r="P98" s="12"/>
      <c r="Q98" s="12"/>
      <c r="R98" s="12"/>
      <c r="S98" s="12"/>
      <c r="T98" s="13"/>
      <c r="U98" s="27">
        <v>1641</v>
      </c>
      <c r="V98" s="12"/>
      <c r="W98" s="12"/>
      <c r="X98" s="12"/>
      <c r="Y98" s="12"/>
      <c r="Z98" s="13"/>
      <c r="AA98" s="27">
        <v>1422</v>
      </c>
      <c r="AB98" s="12"/>
      <c r="AC98" s="12"/>
      <c r="AD98" s="12"/>
      <c r="AE98" s="12"/>
      <c r="AF98" s="13"/>
      <c r="AG98" s="25">
        <v>1254.5999999999999</v>
      </c>
      <c r="AH98" s="12"/>
      <c r="AI98" s="12"/>
      <c r="AJ98" s="12"/>
      <c r="AK98" s="12"/>
      <c r="AL98" s="12"/>
      <c r="AM98" s="13"/>
      <c r="AN98" s="25">
        <v>1333.4</v>
      </c>
      <c r="AO98" s="12"/>
      <c r="AP98" s="12"/>
      <c r="AQ98" s="12"/>
      <c r="AR98" s="12"/>
      <c r="AS98" s="13"/>
    </row>
    <row r="99" spans="2:45" ht="15" customHeight="1" x14ac:dyDescent="0.25">
      <c r="B99" s="47">
        <v>8</v>
      </c>
      <c r="C99" s="12"/>
      <c r="D99" s="12"/>
      <c r="E99" s="12"/>
      <c r="F99" s="12"/>
      <c r="G99" s="13"/>
      <c r="H99" s="36">
        <v>2676</v>
      </c>
      <c r="I99" s="12"/>
      <c r="J99" s="12"/>
      <c r="K99" s="12"/>
      <c r="L99" s="12"/>
      <c r="M99" s="12"/>
      <c r="N99" s="13"/>
      <c r="O99" s="36">
        <v>2307</v>
      </c>
      <c r="P99" s="12"/>
      <c r="Q99" s="12"/>
      <c r="R99" s="12"/>
      <c r="S99" s="12"/>
      <c r="T99" s="13"/>
      <c r="U99" s="50">
        <v>2188</v>
      </c>
      <c r="V99" s="12"/>
      <c r="W99" s="12"/>
      <c r="X99" s="12"/>
      <c r="Y99" s="12"/>
      <c r="Z99" s="13"/>
      <c r="AA99" s="50">
        <v>1896</v>
      </c>
      <c r="AB99" s="12"/>
      <c r="AC99" s="12"/>
      <c r="AD99" s="12"/>
      <c r="AE99" s="12"/>
      <c r="AF99" s="13"/>
      <c r="AG99" s="79">
        <v>1672.8</v>
      </c>
      <c r="AH99" s="12"/>
      <c r="AI99" s="12"/>
      <c r="AJ99" s="12"/>
      <c r="AK99" s="12"/>
      <c r="AL99" s="12"/>
      <c r="AM99" s="13"/>
      <c r="AN99" s="79">
        <v>1777.9</v>
      </c>
      <c r="AO99" s="12"/>
      <c r="AP99" s="12"/>
      <c r="AQ99" s="12"/>
      <c r="AR99" s="12"/>
      <c r="AS99" s="13"/>
    </row>
    <row r="100" spans="2:45" ht="15" customHeight="1" x14ac:dyDescent="0.25">
      <c r="B100" s="56">
        <v>10</v>
      </c>
      <c r="C100" s="12"/>
      <c r="D100" s="12"/>
      <c r="E100" s="12"/>
      <c r="F100" s="12"/>
      <c r="G100" s="13"/>
      <c r="H100" s="16">
        <v>3346</v>
      </c>
      <c r="I100" s="12"/>
      <c r="J100" s="12"/>
      <c r="K100" s="12"/>
      <c r="L100" s="12"/>
      <c r="M100" s="12"/>
      <c r="N100" s="13"/>
      <c r="O100" s="16">
        <v>2884</v>
      </c>
      <c r="P100" s="12"/>
      <c r="Q100" s="12"/>
      <c r="R100" s="12"/>
      <c r="S100" s="12"/>
      <c r="T100" s="13"/>
      <c r="U100" s="27">
        <v>2735</v>
      </c>
      <c r="V100" s="12"/>
      <c r="W100" s="12"/>
      <c r="X100" s="12"/>
      <c r="Y100" s="12"/>
      <c r="Z100" s="13"/>
      <c r="AA100" s="27">
        <v>2371</v>
      </c>
      <c r="AB100" s="12"/>
      <c r="AC100" s="12"/>
      <c r="AD100" s="12"/>
      <c r="AE100" s="12"/>
      <c r="AF100" s="13"/>
      <c r="AG100" s="25">
        <v>2091</v>
      </c>
      <c r="AH100" s="12"/>
      <c r="AI100" s="12"/>
      <c r="AJ100" s="12"/>
      <c r="AK100" s="12"/>
      <c r="AL100" s="12"/>
      <c r="AM100" s="13"/>
      <c r="AN100" s="25">
        <v>2222.4</v>
      </c>
      <c r="AO100" s="12"/>
      <c r="AP100" s="12"/>
      <c r="AQ100" s="12"/>
      <c r="AR100" s="12"/>
      <c r="AS100" s="13"/>
    </row>
    <row r="101" spans="2:45" ht="15" customHeight="1" x14ac:dyDescent="0.25">
      <c r="B101" s="56">
        <v>12</v>
      </c>
      <c r="C101" s="12"/>
      <c r="D101" s="12"/>
      <c r="E101" s="12"/>
      <c r="F101" s="12"/>
      <c r="G101" s="13"/>
      <c r="H101" s="16">
        <v>4015</v>
      </c>
      <c r="I101" s="12"/>
      <c r="J101" s="12"/>
      <c r="K101" s="12"/>
      <c r="L101" s="12"/>
      <c r="M101" s="12"/>
      <c r="N101" s="13"/>
      <c r="O101" s="16">
        <v>3461</v>
      </c>
      <c r="P101" s="12"/>
      <c r="Q101" s="12"/>
      <c r="R101" s="12"/>
      <c r="S101" s="12"/>
      <c r="T101" s="13"/>
      <c r="U101" s="27">
        <v>3282</v>
      </c>
      <c r="V101" s="12"/>
      <c r="W101" s="12"/>
      <c r="X101" s="12"/>
      <c r="Y101" s="12"/>
      <c r="Z101" s="13"/>
      <c r="AA101" s="27">
        <v>2845</v>
      </c>
      <c r="AB101" s="12"/>
      <c r="AC101" s="12"/>
      <c r="AD101" s="12"/>
      <c r="AE101" s="12"/>
      <c r="AF101" s="13"/>
      <c r="AG101" s="25">
        <v>2509.1999999999998</v>
      </c>
      <c r="AH101" s="12"/>
      <c r="AI101" s="12"/>
      <c r="AJ101" s="12"/>
      <c r="AK101" s="12"/>
      <c r="AL101" s="12"/>
      <c r="AM101" s="13"/>
      <c r="AN101" s="25">
        <v>2666.9</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121</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122</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123</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124</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125</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126</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127</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128</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129</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130</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131</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400-000000000000}"/>
  </hyperlinks>
  <pageMargins left="0.75" right="0.75" top="1" bottom="1" header="0.5" footer="0.5"/>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22"/>
  <sheetViews>
    <sheetView showGridLines="0" workbookViewId="0">
      <selection activeCell="AU10" sqref="AU10"/>
    </sheetView>
  </sheetViews>
  <sheetFormatPr defaultRowHeight="15" x14ac:dyDescent="0.25"/>
  <cols>
    <col min="1" max="1" width="2.140625"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68" t="s">
        <v>132</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2:45" ht="8.1" customHeight="1" x14ac:dyDescent="0.25"/>
    <row r="5" spans="2:45" ht="3.95" customHeight="1" x14ac:dyDescent="0.25">
      <c r="B5" s="40"/>
      <c r="C5" s="21"/>
      <c r="D5" s="21"/>
      <c r="E5" s="21"/>
      <c r="F5" s="21"/>
      <c r="G5" s="21"/>
      <c r="H5" s="21"/>
      <c r="I5" s="40"/>
      <c r="J5" s="21"/>
      <c r="K5" s="21"/>
      <c r="L5" s="21"/>
      <c r="M5" s="21"/>
      <c r="N5" s="21"/>
      <c r="O5" s="21"/>
      <c r="P5" s="40"/>
      <c r="Q5" s="21"/>
      <c r="R5" s="21"/>
      <c r="S5" s="21"/>
      <c r="T5" s="21"/>
      <c r="U5" s="21"/>
      <c r="V5" s="21"/>
      <c r="W5" s="40"/>
      <c r="X5" s="21"/>
      <c r="Y5" s="21"/>
      <c r="Z5" s="21"/>
      <c r="AA5" s="21"/>
      <c r="AB5" s="21"/>
      <c r="AC5" s="21"/>
      <c r="AD5" s="40"/>
      <c r="AE5" s="21"/>
      <c r="AF5" s="21"/>
      <c r="AG5" s="21"/>
      <c r="AH5" s="21"/>
      <c r="AI5" s="21"/>
      <c r="AJ5" s="21"/>
      <c r="AK5" s="40"/>
      <c r="AL5" s="21"/>
      <c r="AM5" s="21"/>
      <c r="AN5" s="21"/>
      <c r="AO5" s="21"/>
      <c r="AP5" s="21"/>
      <c r="AQ5" s="21"/>
      <c r="AR5" s="21"/>
      <c r="AS5" s="21"/>
    </row>
    <row r="6" spans="2:45" ht="23.1" customHeight="1" x14ac:dyDescent="0.25">
      <c r="B6" s="74">
        <v>2650</v>
      </c>
      <c r="C6" s="21"/>
      <c r="D6" s="21"/>
      <c r="E6" s="21"/>
      <c r="F6" s="21"/>
      <c r="G6" s="21"/>
      <c r="H6" s="21"/>
      <c r="I6" s="74">
        <v>3047.6682999999998</v>
      </c>
      <c r="J6" s="21"/>
      <c r="K6" s="21"/>
      <c r="L6" s="21"/>
      <c r="M6" s="21"/>
      <c r="N6" s="21"/>
      <c r="O6" s="21"/>
      <c r="P6" s="88">
        <v>0.45</v>
      </c>
      <c r="Q6" s="21"/>
      <c r="R6" s="21"/>
      <c r="S6" s="21"/>
      <c r="T6" s="21"/>
      <c r="U6" s="21"/>
      <c r="V6" s="21"/>
      <c r="W6" s="74">
        <v>296.54795177342157</v>
      </c>
      <c r="X6" s="21"/>
      <c r="Y6" s="21"/>
      <c r="Z6" s="21"/>
      <c r="AA6" s="21"/>
      <c r="AB6" s="21"/>
      <c r="AC6" s="21"/>
      <c r="AD6" s="66">
        <v>0.5698018713268469</v>
      </c>
      <c r="AE6" s="21"/>
      <c r="AF6" s="21"/>
      <c r="AG6" s="21"/>
      <c r="AH6" s="21"/>
      <c r="AI6" s="21"/>
      <c r="AJ6" s="21"/>
      <c r="AK6" s="75">
        <v>2845</v>
      </c>
      <c r="AL6" s="21"/>
      <c r="AM6" s="21"/>
      <c r="AN6" s="21"/>
      <c r="AO6" s="21"/>
      <c r="AP6" s="21"/>
      <c r="AQ6" s="21"/>
      <c r="AR6" s="21"/>
      <c r="AS6" s="21"/>
    </row>
    <row r="7" spans="2:45" ht="21.95" customHeight="1" x14ac:dyDescent="0.25">
      <c r="B7" s="35" t="s">
        <v>1</v>
      </c>
      <c r="C7" s="21"/>
      <c r="D7" s="21"/>
      <c r="E7" s="21"/>
      <c r="F7" s="21"/>
      <c r="G7" s="21"/>
      <c r="H7" s="21"/>
      <c r="I7" s="35" t="s">
        <v>2</v>
      </c>
      <c r="J7" s="21"/>
      <c r="K7" s="21"/>
      <c r="L7" s="21"/>
      <c r="M7" s="21"/>
      <c r="N7" s="21"/>
      <c r="O7" s="21"/>
      <c r="P7" s="35" t="s">
        <v>3</v>
      </c>
      <c r="Q7" s="21"/>
      <c r="R7" s="21"/>
      <c r="S7" s="21"/>
      <c r="T7" s="21"/>
      <c r="U7" s="21"/>
      <c r="V7" s="21"/>
      <c r="W7" s="35" t="s">
        <v>4</v>
      </c>
      <c r="X7" s="21"/>
      <c r="Y7" s="21"/>
      <c r="Z7" s="21"/>
      <c r="AA7" s="21"/>
      <c r="AB7" s="21"/>
      <c r="AC7" s="21"/>
      <c r="AD7" s="35" t="s">
        <v>5</v>
      </c>
      <c r="AE7" s="21"/>
      <c r="AF7" s="21"/>
      <c r="AG7" s="21"/>
      <c r="AH7" s="21"/>
      <c r="AI7" s="21"/>
      <c r="AJ7" s="21"/>
      <c r="AK7" s="35" t="s">
        <v>6</v>
      </c>
      <c r="AL7" s="21"/>
      <c r="AM7" s="21"/>
      <c r="AN7" s="21"/>
      <c r="AO7" s="21"/>
      <c r="AP7" s="21"/>
      <c r="AQ7" s="21"/>
      <c r="AR7" s="21"/>
      <c r="AS7" s="21"/>
    </row>
    <row r="8" spans="2:45" ht="9" customHeight="1" x14ac:dyDescent="0.25"/>
    <row r="9" spans="2:45" ht="18.95" customHeight="1" x14ac:dyDescent="0.25">
      <c r="B9" s="46" t="s">
        <v>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27" spans="2:45" ht="19.5" customHeight="1" x14ac:dyDescent="0.25">
      <c r="B27" s="46" t="s">
        <v>133</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7.100000000000001" customHeight="1" x14ac:dyDescent="0.25">
      <c r="B28" s="72" t="s">
        <v>9</v>
      </c>
      <c r="C28" s="12"/>
      <c r="D28" s="12"/>
      <c r="E28" s="12"/>
      <c r="F28" s="12"/>
      <c r="G28" s="12"/>
      <c r="H28" s="12"/>
      <c r="I28" s="13"/>
      <c r="J28" s="15" t="s">
        <v>10</v>
      </c>
      <c r="K28" s="12"/>
      <c r="L28" s="12"/>
      <c r="M28" s="13"/>
      <c r="O28" s="11" t="s">
        <v>11</v>
      </c>
      <c r="P28" s="12"/>
      <c r="Q28" s="12"/>
      <c r="R28" s="12"/>
      <c r="S28" s="12"/>
      <c r="T28" s="12"/>
      <c r="U28" s="12"/>
      <c r="V28" s="12"/>
      <c r="W28" s="13"/>
      <c r="Z28" s="11" t="s">
        <v>12</v>
      </c>
      <c r="AA28" s="12"/>
      <c r="AB28" s="12"/>
      <c r="AC28" s="12"/>
      <c r="AD28" s="12"/>
      <c r="AE28" s="12"/>
      <c r="AF28" s="12"/>
      <c r="AG28" s="12"/>
      <c r="AH28" s="13"/>
      <c r="AK28" s="11" t="s">
        <v>13</v>
      </c>
      <c r="AL28" s="12"/>
      <c r="AM28" s="12"/>
      <c r="AN28" s="12"/>
      <c r="AO28" s="12"/>
      <c r="AP28" s="12"/>
      <c r="AQ28" s="12"/>
      <c r="AR28" s="12"/>
      <c r="AS28" s="13"/>
    </row>
    <row r="29" spans="2:45" ht="15.95" customHeight="1" x14ac:dyDescent="0.25">
      <c r="B29" s="26" t="s">
        <v>14</v>
      </c>
      <c r="C29" s="12"/>
      <c r="D29" s="12"/>
      <c r="E29" s="12"/>
      <c r="F29" s="12"/>
      <c r="G29" s="12"/>
      <c r="H29" s="12"/>
      <c r="I29" s="13"/>
      <c r="J29" s="48">
        <v>296.54810344100002</v>
      </c>
      <c r="K29" s="12"/>
      <c r="L29" s="12"/>
      <c r="M29" s="13"/>
      <c r="O29" s="15" t="s">
        <v>15</v>
      </c>
      <c r="P29" s="12"/>
      <c r="Q29" s="12"/>
      <c r="R29" s="12"/>
      <c r="S29" s="13"/>
      <c r="T29" s="15" t="s">
        <v>16</v>
      </c>
      <c r="U29" s="12"/>
      <c r="V29" s="12"/>
      <c r="W29" s="13"/>
      <c r="Z29" s="15" t="s">
        <v>15</v>
      </c>
      <c r="AA29" s="12"/>
      <c r="AB29" s="12"/>
      <c r="AC29" s="12"/>
      <c r="AD29" s="13"/>
      <c r="AE29" s="15" t="s">
        <v>16</v>
      </c>
      <c r="AF29" s="12"/>
      <c r="AG29" s="12"/>
      <c r="AH29" s="13"/>
      <c r="AK29" s="15" t="s">
        <v>17</v>
      </c>
      <c r="AL29" s="12"/>
      <c r="AM29" s="13"/>
      <c r="AN29" s="15" t="s">
        <v>18</v>
      </c>
      <c r="AO29" s="12"/>
      <c r="AP29" s="13"/>
      <c r="AQ29" s="15" t="s">
        <v>19</v>
      </c>
      <c r="AR29" s="12"/>
      <c r="AS29" s="13"/>
    </row>
    <row r="30" spans="2:45" ht="15.95" customHeight="1" x14ac:dyDescent="0.25">
      <c r="B30" s="26" t="s">
        <v>20</v>
      </c>
      <c r="C30" s="12"/>
      <c r="D30" s="12"/>
      <c r="E30" s="12"/>
      <c r="F30" s="12"/>
      <c r="G30" s="12"/>
      <c r="H30" s="12"/>
      <c r="I30" s="13"/>
      <c r="J30" s="48">
        <v>246.71220344100001</v>
      </c>
      <c r="K30" s="12"/>
      <c r="L30" s="12"/>
      <c r="M30" s="13"/>
      <c r="O30" s="14">
        <v>30</v>
      </c>
      <c r="P30" s="12"/>
      <c r="Q30" s="12"/>
      <c r="R30" s="12"/>
      <c r="S30" s="13"/>
      <c r="T30" s="17">
        <v>0.71910070344099997</v>
      </c>
      <c r="U30" s="12"/>
      <c r="V30" s="12"/>
      <c r="W30" s="13"/>
      <c r="Z30" s="14">
        <v>30</v>
      </c>
      <c r="AA30" s="12"/>
      <c r="AB30" s="12"/>
      <c r="AC30" s="12"/>
      <c r="AD30" s="13"/>
      <c r="AE30" s="17">
        <v>0.71910070344099997</v>
      </c>
      <c r="AF30" s="12"/>
      <c r="AG30" s="12"/>
      <c r="AH30" s="13"/>
      <c r="AK30" s="18">
        <v>200</v>
      </c>
      <c r="AL30" s="12"/>
      <c r="AM30" s="13"/>
      <c r="AN30" s="17">
        <v>0.90413840344100005</v>
      </c>
      <c r="AO30" s="12"/>
      <c r="AP30" s="13"/>
      <c r="AQ30" s="17">
        <v>0.91786860344099996</v>
      </c>
      <c r="AR30" s="12"/>
      <c r="AS30" s="13"/>
    </row>
    <row r="31" spans="2:45" ht="15.95" customHeight="1" x14ac:dyDescent="0.25">
      <c r="B31" s="26" t="s">
        <v>21</v>
      </c>
      <c r="C31" s="12"/>
      <c r="D31" s="12"/>
      <c r="E31" s="12"/>
      <c r="F31" s="12"/>
      <c r="G31" s="12"/>
      <c r="H31" s="12"/>
      <c r="I31" s="13"/>
      <c r="J31" s="31">
        <v>3.70603441E-5</v>
      </c>
      <c r="K31" s="12"/>
      <c r="L31" s="12"/>
      <c r="M31" s="13"/>
      <c r="O31" s="14">
        <v>39.15</v>
      </c>
      <c r="P31" s="12"/>
      <c r="Q31" s="12"/>
      <c r="R31" s="12"/>
      <c r="S31" s="13"/>
      <c r="T31" s="39">
        <v>0.82147630344099998</v>
      </c>
      <c r="U31" s="12"/>
      <c r="V31" s="12"/>
      <c r="W31" s="13"/>
      <c r="Z31" s="14">
        <v>39.15</v>
      </c>
      <c r="AA31" s="12"/>
      <c r="AB31" s="12"/>
      <c r="AC31" s="12"/>
      <c r="AD31" s="13"/>
      <c r="AE31" s="39">
        <v>0.82147630344099998</v>
      </c>
      <c r="AF31" s="12"/>
      <c r="AG31" s="12"/>
      <c r="AH31" s="13"/>
      <c r="AK31" s="18">
        <v>150</v>
      </c>
      <c r="AL31" s="12"/>
      <c r="AM31" s="13"/>
      <c r="AN31" s="62">
        <v>0.94140420344099995</v>
      </c>
      <c r="AO31" s="12"/>
      <c r="AP31" s="13"/>
      <c r="AQ31" s="62">
        <v>0.94977250344099995</v>
      </c>
      <c r="AR31" s="12"/>
      <c r="AS31" s="13"/>
    </row>
    <row r="32" spans="2:45" ht="15.95" customHeight="1" x14ac:dyDescent="0.25">
      <c r="B32" s="26" t="s">
        <v>22</v>
      </c>
      <c r="C32" s="12"/>
      <c r="D32" s="12"/>
      <c r="E32" s="12"/>
      <c r="F32" s="12"/>
      <c r="G32" s="12"/>
      <c r="H32" s="12"/>
      <c r="I32" s="13"/>
      <c r="J32" s="89">
        <v>0.45</v>
      </c>
      <c r="K32" s="12"/>
      <c r="L32" s="12"/>
      <c r="M32" s="13"/>
      <c r="O32" s="14">
        <v>43.5</v>
      </c>
      <c r="P32" s="12"/>
      <c r="Q32" s="12"/>
      <c r="R32" s="12"/>
      <c r="S32" s="13"/>
      <c r="T32" s="23">
        <v>0.865911903441</v>
      </c>
      <c r="U32" s="12"/>
      <c r="V32" s="12"/>
      <c r="W32" s="13"/>
      <c r="Z32" s="14">
        <v>43.5</v>
      </c>
      <c r="AA32" s="12"/>
      <c r="AB32" s="12"/>
      <c r="AC32" s="12"/>
      <c r="AD32" s="13"/>
      <c r="AE32" s="23">
        <v>0.865911903441</v>
      </c>
      <c r="AF32" s="12"/>
      <c r="AG32" s="12"/>
      <c r="AH32" s="13"/>
      <c r="AK32" s="18">
        <v>100</v>
      </c>
      <c r="AL32" s="12"/>
      <c r="AM32" s="13"/>
      <c r="AN32" s="57">
        <v>0.97820910344099998</v>
      </c>
      <c r="AO32" s="12"/>
      <c r="AP32" s="13"/>
      <c r="AQ32" s="57">
        <v>0.98130450344099995</v>
      </c>
      <c r="AR32" s="12"/>
      <c r="AS32" s="13"/>
    </row>
    <row r="33" spans="2:45" ht="15.95" customHeight="1" x14ac:dyDescent="0.25">
      <c r="O33" s="14">
        <v>58.0152</v>
      </c>
      <c r="P33" s="12"/>
      <c r="Q33" s="12"/>
      <c r="R33" s="12"/>
      <c r="S33" s="13"/>
      <c r="T33" s="29">
        <v>1</v>
      </c>
      <c r="U33" s="12"/>
      <c r="V33" s="12"/>
      <c r="W33" s="13"/>
      <c r="Z33" s="14">
        <v>58.0152</v>
      </c>
      <c r="AA33" s="12"/>
      <c r="AB33" s="12"/>
      <c r="AC33" s="12"/>
      <c r="AD33" s="13"/>
      <c r="AE33" s="29">
        <v>1</v>
      </c>
      <c r="AF33" s="12"/>
      <c r="AG33" s="12"/>
      <c r="AH33" s="13"/>
      <c r="AK33" s="18">
        <v>70</v>
      </c>
      <c r="AL33" s="12"/>
      <c r="AM33" s="13"/>
      <c r="AN33" s="29">
        <v>1</v>
      </c>
      <c r="AO33" s="12"/>
      <c r="AP33" s="13"/>
      <c r="AQ33" s="29">
        <v>1</v>
      </c>
      <c r="AR33" s="12"/>
      <c r="AS33" s="13"/>
    </row>
    <row r="34" spans="2:45" ht="15.95" customHeight="1" x14ac:dyDescent="0.25">
      <c r="B34" s="11" t="s">
        <v>23</v>
      </c>
      <c r="C34" s="12"/>
      <c r="D34" s="12"/>
      <c r="E34" s="12"/>
      <c r="F34" s="12"/>
      <c r="G34" s="12"/>
      <c r="H34" s="12"/>
      <c r="I34" s="12"/>
      <c r="J34" s="12"/>
      <c r="K34" s="12"/>
      <c r="L34" s="12"/>
      <c r="M34" s="13"/>
      <c r="O34" s="14">
        <v>75</v>
      </c>
      <c r="P34" s="12"/>
      <c r="Q34" s="12"/>
      <c r="R34" s="12"/>
      <c r="S34" s="13"/>
      <c r="T34" s="30">
        <v>1.1369981034409999</v>
      </c>
      <c r="U34" s="12"/>
      <c r="V34" s="12"/>
      <c r="W34" s="13"/>
      <c r="Z34" s="14">
        <v>75</v>
      </c>
      <c r="AA34" s="12"/>
      <c r="AB34" s="12"/>
      <c r="AC34" s="12"/>
      <c r="AD34" s="13"/>
      <c r="AE34" s="30">
        <v>1.1369981034409999</v>
      </c>
      <c r="AF34" s="12"/>
      <c r="AG34" s="12"/>
      <c r="AH34" s="13"/>
      <c r="AK34" s="18">
        <v>0</v>
      </c>
      <c r="AL34" s="12"/>
      <c r="AM34" s="13"/>
      <c r="AN34" s="32">
        <v>1.049750603441</v>
      </c>
      <c r="AO34" s="12"/>
      <c r="AP34" s="13"/>
      <c r="AQ34" s="32">
        <v>1.0428156034410001</v>
      </c>
      <c r="AR34" s="12"/>
      <c r="AS34" s="13"/>
    </row>
    <row r="35" spans="2:45" ht="15.95" customHeight="1" x14ac:dyDescent="0.25">
      <c r="B35" s="15" t="s">
        <v>24</v>
      </c>
      <c r="C35" s="12"/>
      <c r="D35" s="12"/>
      <c r="E35" s="12"/>
      <c r="F35" s="12"/>
      <c r="G35" s="12"/>
      <c r="H35" s="12"/>
      <c r="I35" s="13"/>
      <c r="J35" s="15" t="s">
        <v>25</v>
      </c>
      <c r="K35" s="12"/>
      <c r="L35" s="12"/>
      <c r="M35" s="13"/>
      <c r="O35" s="14">
        <v>125</v>
      </c>
      <c r="P35" s="12"/>
      <c r="Q35" s="12"/>
      <c r="R35" s="12"/>
      <c r="S35" s="13"/>
      <c r="T35" s="32">
        <v>1.467858303441</v>
      </c>
      <c r="U35" s="12"/>
      <c r="V35" s="12"/>
      <c r="W35" s="13"/>
      <c r="Z35" s="14">
        <v>125</v>
      </c>
      <c r="AA35" s="12"/>
      <c r="AB35" s="12"/>
      <c r="AC35" s="12"/>
      <c r="AD35" s="13"/>
      <c r="AE35" s="32">
        <v>1.467858303441</v>
      </c>
      <c r="AF35" s="12"/>
      <c r="AG35" s="12"/>
      <c r="AH35" s="13"/>
      <c r="AK35" s="37" t="s">
        <v>26</v>
      </c>
      <c r="AL35" s="12"/>
      <c r="AM35" s="12"/>
      <c r="AN35" s="12"/>
      <c r="AO35" s="12"/>
      <c r="AP35" s="12"/>
      <c r="AQ35" s="12"/>
      <c r="AR35" s="12"/>
      <c r="AS35" s="13"/>
    </row>
    <row r="36" spans="2:45" ht="6" customHeight="1" x14ac:dyDescent="0.25">
      <c r="B36" s="34">
        <v>6</v>
      </c>
      <c r="C36" s="12"/>
      <c r="D36" s="12"/>
      <c r="E36" s="12"/>
      <c r="F36" s="12"/>
      <c r="G36" s="12"/>
      <c r="H36" s="12"/>
      <c r="I36" s="13"/>
      <c r="J36" s="85">
        <v>2.7375330344100002</v>
      </c>
      <c r="K36" s="12"/>
      <c r="L36" s="12"/>
      <c r="M36" s="13"/>
    </row>
    <row r="37" spans="2:45" ht="17.100000000000001" customHeight="1" x14ac:dyDescent="0.25">
      <c r="B37" s="34">
        <v>7</v>
      </c>
      <c r="C37" s="12"/>
      <c r="D37" s="12"/>
      <c r="E37" s="12"/>
      <c r="F37" s="12"/>
      <c r="G37" s="12"/>
      <c r="H37" s="12"/>
      <c r="I37" s="13"/>
      <c r="J37" s="159">
        <v>1.99916603441</v>
      </c>
      <c r="K37" s="12"/>
      <c r="L37" s="12"/>
      <c r="M37" s="13"/>
      <c r="O37" s="11" t="s">
        <v>27</v>
      </c>
      <c r="P37" s="12"/>
      <c r="Q37" s="12"/>
      <c r="R37" s="12"/>
      <c r="S37" s="12"/>
      <c r="T37" s="12"/>
      <c r="U37" s="12"/>
      <c r="V37" s="12"/>
      <c r="W37" s="13"/>
      <c r="Z37" s="11" t="s">
        <v>28</v>
      </c>
      <c r="AA37" s="12"/>
      <c r="AB37" s="12"/>
      <c r="AC37" s="12"/>
      <c r="AD37" s="12"/>
      <c r="AE37" s="12"/>
      <c r="AF37" s="12"/>
      <c r="AG37" s="12"/>
      <c r="AH37" s="13"/>
      <c r="AK37" s="11" t="s">
        <v>29</v>
      </c>
      <c r="AL37" s="12"/>
      <c r="AM37" s="12"/>
      <c r="AN37" s="12"/>
      <c r="AO37" s="12"/>
      <c r="AP37" s="12"/>
      <c r="AQ37" s="12"/>
      <c r="AR37" s="12"/>
      <c r="AS37" s="13"/>
    </row>
    <row r="38" spans="2:45" ht="15.95" customHeight="1" x14ac:dyDescent="0.25">
      <c r="B38" s="34">
        <v>8</v>
      </c>
      <c r="C38" s="12"/>
      <c r="D38" s="12"/>
      <c r="E38" s="12"/>
      <c r="F38" s="12"/>
      <c r="G38" s="12"/>
      <c r="H38" s="12"/>
      <c r="I38" s="13"/>
      <c r="J38" s="152">
        <v>1.5237440344099999</v>
      </c>
      <c r="K38" s="12"/>
      <c r="L38" s="12"/>
      <c r="M38" s="13"/>
      <c r="O38" s="15" t="s">
        <v>15</v>
      </c>
      <c r="P38" s="12"/>
      <c r="Q38" s="12"/>
      <c r="R38" s="12"/>
      <c r="S38" s="13"/>
      <c r="T38" s="15" t="s">
        <v>16</v>
      </c>
      <c r="U38" s="12"/>
      <c r="V38" s="12"/>
      <c r="W38" s="13"/>
      <c r="Z38" s="15" t="s">
        <v>15</v>
      </c>
      <c r="AA38" s="12"/>
      <c r="AB38" s="12"/>
      <c r="AC38" s="12"/>
      <c r="AD38" s="13"/>
      <c r="AE38" s="15" t="s">
        <v>16</v>
      </c>
      <c r="AF38" s="12"/>
      <c r="AG38" s="12"/>
      <c r="AH38" s="13"/>
      <c r="AK38" s="15" t="s">
        <v>17</v>
      </c>
      <c r="AL38" s="12"/>
      <c r="AM38" s="13"/>
      <c r="AN38" s="15" t="s">
        <v>18</v>
      </c>
      <c r="AO38" s="12"/>
      <c r="AP38" s="13"/>
      <c r="AQ38" s="15" t="s">
        <v>19</v>
      </c>
      <c r="AR38" s="12"/>
      <c r="AS38" s="13"/>
    </row>
    <row r="39" spans="2:45" ht="15.95" customHeight="1" x14ac:dyDescent="0.25">
      <c r="B39" s="34">
        <v>9</v>
      </c>
      <c r="C39" s="12"/>
      <c r="D39" s="12"/>
      <c r="E39" s="12"/>
      <c r="F39" s="12"/>
      <c r="G39" s="12"/>
      <c r="H39" s="12"/>
      <c r="I39" s="13"/>
      <c r="J39" s="158">
        <v>1.21882803441</v>
      </c>
      <c r="K39" s="12"/>
      <c r="L39" s="12"/>
      <c r="M39" s="13"/>
      <c r="O39" s="14">
        <v>30</v>
      </c>
      <c r="P39" s="12"/>
      <c r="Q39" s="12"/>
      <c r="R39" s="12"/>
      <c r="S39" s="13"/>
      <c r="T39" s="17">
        <v>0.71910070344099997</v>
      </c>
      <c r="U39" s="12"/>
      <c r="V39" s="12"/>
      <c r="W39" s="13"/>
      <c r="Z39" s="14">
        <v>30</v>
      </c>
      <c r="AA39" s="12"/>
      <c r="AB39" s="12"/>
      <c r="AC39" s="12"/>
      <c r="AD39" s="13"/>
      <c r="AE39" s="17">
        <v>0.68711220344099999</v>
      </c>
      <c r="AF39" s="12"/>
      <c r="AG39" s="12"/>
      <c r="AH39" s="13"/>
      <c r="AK39" s="18">
        <v>200</v>
      </c>
      <c r="AL39" s="12"/>
      <c r="AM39" s="13"/>
      <c r="AN39" s="17">
        <v>1</v>
      </c>
      <c r="AO39" s="12"/>
      <c r="AP39" s="13"/>
      <c r="AQ39" s="17">
        <v>1</v>
      </c>
      <c r="AR39" s="12"/>
      <c r="AS39" s="13"/>
    </row>
    <row r="40" spans="2:45" ht="15.95" customHeight="1" x14ac:dyDescent="0.25">
      <c r="B40" s="34">
        <v>10</v>
      </c>
      <c r="C40" s="12"/>
      <c r="D40" s="12"/>
      <c r="E40" s="12"/>
      <c r="F40" s="12"/>
      <c r="G40" s="12"/>
      <c r="H40" s="12"/>
      <c r="I40" s="13"/>
      <c r="J40" s="153">
        <v>0.99960403441000001</v>
      </c>
      <c r="K40" s="12"/>
      <c r="L40" s="12"/>
      <c r="M40" s="13"/>
      <c r="O40" s="14">
        <v>39.15</v>
      </c>
      <c r="P40" s="12"/>
      <c r="Q40" s="12"/>
      <c r="R40" s="12"/>
      <c r="S40" s="13"/>
      <c r="T40" s="39">
        <v>0.82147630344099998</v>
      </c>
      <c r="U40" s="12"/>
      <c r="V40" s="12"/>
      <c r="W40" s="13"/>
      <c r="Z40" s="14">
        <v>39.15</v>
      </c>
      <c r="AA40" s="12"/>
      <c r="AB40" s="12"/>
      <c r="AC40" s="12"/>
      <c r="AD40" s="13"/>
      <c r="AE40" s="154">
        <v>0.79225370344099999</v>
      </c>
      <c r="AF40" s="12"/>
      <c r="AG40" s="12"/>
      <c r="AH40" s="13"/>
      <c r="AK40" s="18">
        <v>150</v>
      </c>
      <c r="AL40" s="12"/>
      <c r="AM40" s="13"/>
      <c r="AN40" s="17">
        <v>1</v>
      </c>
      <c r="AO40" s="12"/>
      <c r="AP40" s="13"/>
      <c r="AQ40" s="17">
        <v>1</v>
      </c>
      <c r="AR40" s="12"/>
      <c r="AS40" s="13"/>
    </row>
    <row r="41" spans="2:45" ht="15.95" customHeight="1" x14ac:dyDescent="0.25">
      <c r="B41" s="34">
        <v>11</v>
      </c>
      <c r="C41" s="12"/>
      <c r="D41" s="12"/>
      <c r="E41" s="12"/>
      <c r="F41" s="12"/>
      <c r="G41" s="12"/>
      <c r="H41" s="12"/>
      <c r="I41" s="13"/>
      <c r="J41" s="155">
        <v>0.84876303441000001</v>
      </c>
      <c r="K41" s="12"/>
      <c r="L41" s="12"/>
      <c r="M41" s="13"/>
      <c r="O41" s="14">
        <v>43.5</v>
      </c>
      <c r="P41" s="12"/>
      <c r="Q41" s="12"/>
      <c r="R41" s="12"/>
      <c r="S41" s="13"/>
      <c r="T41" s="23">
        <v>0.865911903441</v>
      </c>
      <c r="U41" s="12"/>
      <c r="V41" s="12"/>
      <c r="W41" s="13"/>
      <c r="Z41" s="14">
        <v>43.5</v>
      </c>
      <c r="AA41" s="12"/>
      <c r="AB41" s="12"/>
      <c r="AC41" s="12"/>
      <c r="AD41" s="13"/>
      <c r="AE41" s="113">
        <v>0.83885460344100005</v>
      </c>
      <c r="AF41" s="12"/>
      <c r="AG41" s="12"/>
      <c r="AH41" s="13"/>
      <c r="AK41" s="18">
        <v>100</v>
      </c>
      <c r="AL41" s="12"/>
      <c r="AM41" s="13"/>
      <c r="AN41" s="17">
        <v>1</v>
      </c>
      <c r="AO41" s="12"/>
      <c r="AP41" s="13"/>
      <c r="AQ41" s="17">
        <v>1</v>
      </c>
      <c r="AR41" s="12"/>
      <c r="AS41" s="13"/>
    </row>
    <row r="42" spans="2:45" ht="15.95" customHeight="1" x14ac:dyDescent="0.25">
      <c r="B42" s="34">
        <v>12</v>
      </c>
      <c r="C42" s="12"/>
      <c r="D42" s="12"/>
      <c r="E42" s="12"/>
      <c r="F42" s="12"/>
      <c r="G42" s="12"/>
      <c r="H42" s="12"/>
      <c r="I42" s="13"/>
      <c r="J42" s="91">
        <v>0.72908603440999997</v>
      </c>
      <c r="K42" s="12"/>
      <c r="L42" s="12"/>
      <c r="M42" s="13"/>
      <c r="O42" s="14">
        <v>58.0152</v>
      </c>
      <c r="P42" s="12"/>
      <c r="Q42" s="12"/>
      <c r="R42" s="12"/>
      <c r="S42" s="13"/>
      <c r="T42" s="29">
        <v>1</v>
      </c>
      <c r="U42" s="12"/>
      <c r="V42" s="12"/>
      <c r="W42" s="13"/>
      <c r="Z42" s="14">
        <v>58.0152</v>
      </c>
      <c r="AA42" s="12"/>
      <c r="AB42" s="12"/>
      <c r="AC42" s="12"/>
      <c r="AD42" s="13"/>
      <c r="AE42" s="29">
        <v>0.99999999999999978</v>
      </c>
      <c r="AF42" s="12"/>
      <c r="AG42" s="12"/>
      <c r="AH42" s="13"/>
      <c r="AK42" s="18">
        <v>70</v>
      </c>
      <c r="AL42" s="12"/>
      <c r="AM42" s="13"/>
      <c r="AN42" s="29">
        <v>1</v>
      </c>
      <c r="AO42" s="12"/>
      <c r="AP42" s="13"/>
      <c r="AQ42" s="29">
        <v>1</v>
      </c>
      <c r="AR42" s="12"/>
      <c r="AS42" s="13"/>
    </row>
    <row r="43" spans="2:45" ht="15.95" customHeight="1" x14ac:dyDescent="0.25">
      <c r="B43" s="34">
        <v>13</v>
      </c>
      <c r="C43" s="12"/>
      <c r="D43" s="12"/>
      <c r="E43" s="12"/>
      <c r="F43" s="12"/>
      <c r="G43" s="12"/>
      <c r="H43" s="12"/>
      <c r="I43" s="13"/>
      <c r="J43" s="71">
        <v>0.61443603441000005</v>
      </c>
      <c r="K43" s="12"/>
      <c r="L43" s="12"/>
      <c r="M43" s="13"/>
      <c r="O43" s="14">
        <v>75</v>
      </c>
      <c r="P43" s="12"/>
      <c r="Q43" s="12"/>
      <c r="R43" s="12"/>
      <c r="S43" s="13"/>
      <c r="T43" s="30">
        <v>1.1369981034409999</v>
      </c>
      <c r="U43" s="12"/>
      <c r="V43" s="12"/>
      <c r="W43" s="13"/>
      <c r="Z43" s="14">
        <v>75</v>
      </c>
      <c r="AA43" s="12"/>
      <c r="AB43" s="12"/>
      <c r="AC43" s="12"/>
      <c r="AD43" s="13"/>
      <c r="AE43" s="156">
        <v>1.207913103441</v>
      </c>
      <c r="AF43" s="12"/>
      <c r="AG43" s="12"/>
      <c r="AH43" s="13"/>
      <c r="AK43" s="18">
        <v>0</v>
      </c>
      <c r="AL43" s="12"/>
      <c r="AM43" s="13"/>
      <c r="AN43" s="17">
        <v>1</v>
      </c>
      <c r="AO43" s="12"/>
      <c r="AP43" s="13"/>
      <c r="AQ43" s="17">
        <v>1</v>
      </c>
      <c r="AR43" s="12"/>
      <c r="AS43" s="13"/>
    </row>
    <row r="44" spans="2:45" ht="15.95" customHeight="1" x14ac:dyDescent="0.25">
      <c r="B44" s="34">
        <v>13.5</v>
      </c>
      <c r="C44" s="12"/>
      <c r="D44" s="12"/>
      <c r="E44" s="12"/>
      <c r="F44" s="12"/>
      <c r="G44" s="12"/>
      <c r="H44" s="12"/>
      <c r="I44" s="13"/>
      <c r="J44" s="53">
        <v>0.56980203440999999</v>
      </c>
      <c r="K44" s="12"/>
      <c r="L44" s="12"/>
      <c r="M44" s="13"/>
      <c r="O44" s="14">
        <v>125</v>
      </c>
      <c r="P44" s="12"/>
      <c r="Q44" s="12"/>
      <c r="R44" s="12"/>
      <c r="S44" s="13"/>
      <c r="T44" s="32">
        <v>1.467858303441</v>
      </c>
      <c r="U44" s="12"/>
      <c r="V44" s="12"/>
      <c r="W44" s="13"/>
      <c r="Z44" s="14">
        <v>125</v>
      </c>
      <c r="AA44" s="12"/>
      <c r="AB44" s="12"/>
      <c r="AC44" s="12"/>
      <c r="AD44" s="13"/>
      <c r="AE44" s="32">
        <v>1.862431203441</v>
      </c>
      <c r="AF44" s="12"/>
      <c r="AG44" s="12"/>
      <c r="AH44" s="13"/>
      <c r="AK44" s="37" t="s">
        <v>30</v>
      </c>
      <c r="AL44" s="12"/>
      <c r="AM44" s="12"/>
      <c r="AN44" s="12"/>
      <c r="AO44" s="12"/>
      <c r="AP44" s="12"/>
      <c r="AQ44" s="12"/>
      <c r="AR44" s="12"/>
      <c r="AS44" s="13"/>
    </row>
    <row r="45" spans="2:45" ht="17.100000000000001" customHeight="1" x14ac:dyDescent="0.25">
      <c r="B45" s="34">
        <v>14</v>
      </c>
      <c r="C45" s="12"/>
      <c r="D45" s="12"/>
      <c r="E45" s="12"/>
      <c r="F45" s="12"/>
      <c r="G45" s="12"/>
      <c r="H45" s="12"/>
      <c r="I45" s="13"/>
      <c r="J45" s="130">
        <v>0.52528003441000004</v>
      </c>
      <c r="K45" s="12"/>
      <c r="L45" s="12"/>
      <c r="M45" s="13"/>
      <c r="O45" s="11" t="s">
        <v>31</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3"/>
    </row>
    <row r="46" spans="2:45" ht="15.95" customHeight="1" x14ac:dyDescent="0.25">
      <c r="B46" s="34">
        <v>14.5</v>
      </c>
      <c r="C46" s="12"/>
      <c r="D46" s="12"/>
      <c r="E46" s="12"/>
      <c r="F46" s="12"/>
      <c r="G46" s="12"/>
      <c r="H46" s="12"/>
      <c r="I46" s="13"/>
      <c r="J46" s="43">
        <v>0.48416803441</v>
      </c>
      <c r="K46" s="12"/>
      <c r="L46" s="12"/>
      <c r="M46" s="13"/>
      <c r="O46" s="19" t="s">
        <v>32</v>
      </c>
      <c r="P46" s="12"/>
      <c r="Q46" s="12"/>
      <c r="R46" s="12"/>
      <c r="S46" s="12"/>
      <c r="T46" s="12"/>
      <c r="U46" s="12"/>
      <c r="V46" s="13"/>
      <c r="W46" s="19" t="s">
        <v>33</v>
      </c>
      <c r="X46" s="12"/>
      <c r="Y46" s="12"/>
      <c r="Z46" s="12"/>
      <c r="AA46" s="12"/>
      <c r="AB46" s="12"/>
      <c r="AC46" s="12"/>
      <c r="AD46" s="13"/>
      <c r="AE46" s="19" t="s">
        <v>34</v>
      </c>
      <c r="AF46" s="12"/>
      <c r="AG46" s="12"/>
      <c r="AH46" s="12"/>
      <c r="AI46" s="12"/>
      <c r="AJ46" s="12"/>
      <c r="AK46" s="13"/>
      <c r="AL46" s="19" t="s">
        <v>35</v>
      </c>
      <c r="AM46" s="12"/>
      <c r="AN46" s="12"/>
      <c r="AO46" s="12"/>
      <c r="AP46" s="12"/>
      <c r="AQ46" s="12"/>
      <c r="AR46" s="12"/>
      <c r="AS46" s="13"/>
    </row>
    <row r="47" spans="2:45" ht="18" customHeight="1" x14ac:dyDescent="0.25">
      <c r="B47" s="34">
        <v>15</v>
      </c>
      <c r="C47" s="12"/>
      <c r="D47" s="12"/>
      <c r="E47" s="12"/>
      <c r="F47" s="12"/>
      <c r="G47" s="12"/>
      <c r="H47" s="12"/>
      <c r="I47" s="13"/>
      <c r="J47" s="58">
        <v>0.44321603441000001</v>
      </c>
      <c r="K47" s="12"/>
      <c r="L47" s="12"/>
      <c r="M47" s="13"/>
      <c r="O47" s="45">
        <v>58.0152</v>
      </c>
      <c r="P47" s="12"/>
      <c r="Q47" s="12"/>
      <c r="R47" s="12"/>
      <c r="S47" s="12"/>
      <c r="T47" s="12"/>
      <c r="U47" s="12"/>
      <c r="V47" s="13"/>
      <c r="W47" s="42">
        <v>70</v>
      </c>
      <c r="X47" s="12"/>
      <c r="Y47" s="12"/>
      <c r="Z47" s="12"/>
      <c r="AA47" s="12"/>
      <c r="AB47" s="12"/>
      <c r="AC47" s="12"/>
      <c r="AD47" s="13"/>
      <c r="AE47" s="69">
        <v>0.56980203440999999</v>
      </c>
      <c r="AF47" s="12"/>
      <c r="AG47" s="12"/>
      <c r="AH47" s="12"/>
      <c r="AI47" s="12"/>
      <c r="AJ47" s="12"/>
      <c r="AK47" s="13"/>
      <c r="AL47" s="54">
        <v>3047.6682999999998</v>
      </c>
      <c r="AM47" s="12"/>
      <c r="AN47" s="12"/>
      <c r="AO47" s="12"/>
      <c r="AP47" s="12"/>
      <c r="AQ47" s="12"/>
      <c r="AR47" s="12"/>
      <c r="AS47" s="13"/>
    </row>
    <row r="48" spans="2:45" ht="9" customHeight="1" x14ac:dyDescent="0.25"/>
    <row r="49" spans="2:45" ht="19.5" customHeight="1" x14ac:dyDescent="0.25">
      <c r="B49" s="46" t="s">
        <v>36</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row>
    <row r="50" spans="2:45" ht="17.100000000000001" customHeight="1" x14ac:dyDescent="0.25">
      <c r="B50" s="72" t="s">
        <v>9</v>
      </c>
      <c r="C50" s="12"/>
      <c r="D50" s="12"/>
      <c r="E50" s="12"/>
      <c r="F50" s="12"/>
      <c r="G50" s="12"/>
      <c r="H50" s="12"/>
      <c r="I50" s="13"/>
      <c r="J50" s="15" t="s">
        <v>10</v>
      </c>
      <c r="K50" s="12"/>
      <c r="L50" s="12"/>
      <c r="M50" s="13"/>
      <c r="O50" s="11" t="s">
        <v>11</v>
      </c>
      <c r="P50" s="12"/>
      <c r="Q50" s="12"/>
      <c r="R50" s="12"/>
      <c r="S50" s="12"/>
      <c r="T50" s="12"/>
      <c r="U50" s="12"/>
      <c r="V50" s="12"/>
      <c r="W50" s="13"/>
      <c r="Z50" s="11" t="s">
        <v>12</v>
      </c>
      <c r="AA50" s="12"/>
      <c r="AB50" s="12"/>
      <c r="AC50" s="12"/>
      <c r="AD50" s="12"/>
      <c r="AE50" s="12"/>
      <c r="AF50" s="12"/>
      <c r="AG50" s="12"/>
      <c r="AH50" s="13"/>
      <c r="AK50" s="11" t="s">
        <v>13</v>
      </c>
      <c r="AL50" s="12"/>
      <c r="AM50" s="12"/>
      <c r="AN50" s="12"/>
      <c r="AO50" s="12"/>
      <c r="AP50" s="12"/>
      <c r="AQ50" s="12"/>
      <c r="AR50" s="12"/>
      <c r="AS50" s="13"/>
    </row>
    <row r="51" spans="2:45" ht="15.95" customHeight="1" x14ac:dyDescent="0.25">
      <c r="B51" s="26" t="s">
        <v>37</v>
      </c>
      <c r="C51" s="12"/>
      <c r="D51" s="12"/>
      <c r="E51" s="12"/>
      <c r="F51" s="12"/>
      <c r="G51" s="12"/>
      <c r="H51" s="12"/>
      <c r="I51" s="13"/>
      <c r="J51" s="22">
        <v>8.2374440344100006E-2</v>
      </c>
      <c r="K51" s="12"/>
      <c r="L51" s="12"/>
      <c r="M51" s="13"/>
      <c r="O51" s="15" t="s">
        <v>15</v>
      </c>
      <c r="P51" s="12"/>
      <c r="Q51" s="12"/>
      <c r="R51" s="12"/>
      <c r="S51" s="13"/>
      <c r="T51" s="15" t="s">
        <v>16</v>
      </c>
      <c r="U51" s="12"/>
      <c r="V51" s="12"/>
      <c r="W51" s="13"/>
      <c r="Z51" s="15" t="s">
        <v>15</v>
      </c>
      <c r="AA51" s="12"/>
      <c r="AB51" s="12"/>
      <c r="AC51" s="12"/>
      <c r="AD51" s="13"/>
      <c r="AE51" s="15" t="s">
        <v>16</v>
      </c>
      <c r="AF51" s="12"/>
      <c r="AG51" s="12"/>
      <c r="AH51" s="13"/>
      <c r="AK51" s="15" t="s">
        <v>17</v>
      </c>
      <c r="AL51" s="12"/>
      <c r="AM51" s="13"/>
      <c r="AN51" s="15" t="s">
        <v>18</v>
      </c>
      <c r="AO51" s="12"/>
      <c r="AP51" s="13"/>
      <c r="AQ51" s="15" t="s">
        <v>19</v>
      </c>
      <c r="AR51" s="12"/>
      <c r="AS51" s="13"/>
    </row>
    <row r="52" spans="2:45" ht="15.95" customHeight="1" x14ac:dyDescent="0.25">
      <c r="B52" s="26" t="s">
        <v>38</v>
      </c>
      <c r="C52" s="12"/>
      <c r="D52" s="12"/>
      <c r="E52" s="12"/>
      <c r="F52" s="12"/>
      <c r="G52" s="12"/>
      <c r="H52" s="12"/>
      <c r="I52" s="13"/>
      <c r="J52" s="22">
        <v>6.8531140344100003E-2</v>
      </c>
      <c r="K52" s="12"/>
      <c r="L52" s="12"/>
      <c r="M52" s="13"/>
      <c r="O52" s="14">
        <v>30</v>
      </c>
      <c r="P52" s="12"/>
      <c r="Q52" s="12"/>
      <c r="R52" s="12"/>
      <c r="S52" s="13"/>
      <c r="T52" s="17">
        <v>0.71910070344099997</v>
      </c>
      <c r="U52" s="12"/>
      <c r="V52" s="12"/>
      <c r="W52" s="13"/>
      <c r="Z52" s="14">
        <v>30</v>
      </c>
      <c r="AA52" s="12"/>
      <c r="AB52" s="12"/>
      <c r="AC52" s="12"/>
      <c r="AD52" s="13"/>
      <c r="AE52" s="17">
        <v>0.71910070344099997</v>
      </c>
      <c r="AF52" s="12"/>
      <c r="AG52" s="12"/>
      <c r="AH52" s="13"/>
      <c r="AK52" s="18">
        <v>200</v>
      </c>
      <c r="AL52" s="12"/>
      <c r="AM52" s="13"/>
      <c r="AN52" s="17">
        <v>0.90413840344100005</v>
      </c>
      <c r="AO52" s="12"/>
      <c r="AP52" s="13"/>
      <c r="AQ52" s="17">
        <v>0.91786860344099996</v>
      </c>
      <c r="AR52" s="12"/>
      <c r="AS52" s="13"/>
    </row>
    <row r="53" spans="2:45" ht="15.95" customHeight="1" x14ac:dyDescent="0.25">
      <c r="B53" s="26" t="s">
        <v>21</v>
      </c>
      <c r="C53" s="12"/>
      <c r="D53" s="12"/>
      <c r="E53" s="12"/>
      <c r="F53" s="12"/>
      <c r="G53" s="12"/>
      <c r="H53" s="12"/>
      <c r="I53" s="13"/>
      <c r="J53" s="31">
        <v>3.70603441E-5</v>
      </c>
      <c r="K53" s="12"/>
      <c r="L53" s="12"/>
      <c r="M53" s="13"/>
      <c r="O53" s="14">
        <v>39.15</v>
      </c>
      <c r="P53" s="12"/>
      <c r="Q53" s="12"/>
      <c r="R53" s="12"/>
      <c r="S53" s="13"/>
      <c r="T53" s="39">
        <v>0.82147630344099998</v>
      </c>
      <c r="U53" s="12"/>
      <c r="V53" s="12"/>
      <c r="W53" s="13"/>
      <c r="Z53" s="14">
        <v>39.15</v>
      </c>
      <c r="AA53" s="12"/>
      <c r="AB53" s="12"/>
      <c r="AC53" s="12"/>
      <c r="AD53" s="13"/>
      <c r="AE53" s="39">
        <v>0.82147630344099998</v>
      </c>
      <c r="AF53" s="12"/>
      <c r="AG53" s="12"/>
      <c r="AH53" s="13"/>
      <c r="AK53" s="18">
        <v>150</v>
      </c>
      <c r="AL53" s="12"/>
      <c r="AM53" s="13"/>
      <c r="AN53" s="62">
        <v>0.94140420344099995</v>
      </c>
      <c r="AO53" s="12"/>
      <c r="AP53" s="13"/>
      <c r="AQ53" s="62">
        <v>0.94977250344099995</v>
      </c>
      <c r="AR53" s="12"/>
      <c r="AS53" s="13"/>
    </row>
    <row r="54" spans="2:45" ht="15.95" customHeight="1" x14ac:dyDescent="0.25">
      <c r="B54" s="26" t="s">
        <v>39</v>
      </c>
      <c r="C54" s="12"/>
      <c r="D54" s="12"/>
      <c r="E54" s="12"/>
      <c r="F54" s="12"/>
      <c r="G54" s="12"/>
      <c r="H54" s="12"/>
      <c r="I54" s="13"/>
      <c r="J54" s="22">
        <v>4.4999999999999999E-4</v>
      </c>
      <c r="K54" s="12"/>
      <c r="L54" s="12"/>
      <c r="M54" s="13"/>
      <c r="O54" s="14">
        <v>43.5</v>
      </c>
      <c r="P54" s="12"/>
      <c r="Q54" s="12"/>
      <c r="R54" s="12"/>
      <c r="S54" s="13"/>
      <c r="T54" s="23">
        <v>0.865911903441</v>
      </c>
      <c r="U54" s="12"/>
      <c r="V54" s="12"/>
      <c r="W54" s="13"/>
      <c r="Z54" s="14">
        <v>43.5</v>
      </c>
      <c r="AA54" s="12"/>
      <c r="AB54" s="12"/>
      <c r="AC54" s="12"/>
      <c r="AD54" s="13"/>
      <c r="AE54" s="23">
        <v>0.865911903441</v>
      </c>
      <c r="AF54" s="12"/>
      <c r="AG54" s="12"/>
      <c r="AH54" s="13"/>
      <c r="AK54" s="18">
        <v>100</v>
      </c>
      <c r="AL54" s="12"/>
      <c r="AM54" s="13"/>
      <c r="AN54" s="57">
        <v>0.97820910344099998</v>
      </c>
      <c r="AO54" s="12"/>
      <c r="AP54" s="13"/>
      <c r="AQ54" s="57">
        <v>0.98130450344099995</v>
      </c>
      <c r="AR54" s="12"/>
      <c r="AS54" s="13"/>
    </row>
    <row r="55" spans="2:45" ht="15.95" customHeight="1" x14ac:dyDescent="0.25">
      <c r="O55" s="14">
        <v>58.0152</v>
      </c>
      <c r="P55" s="12"/>
      <c r="Q55" s="12"/>
      <c r="R55" s="12"/>
      <c r="S55" s="13"/>
      <c r="T55" s="29">
        <v>1</v>
      </c>
      <c r="U55" s="12"/>
      <c r="V55" s="12"/>
      <c r="W55" s="13"/>
      <c r="Z55" s="14">
        <v>58.0152</v>
      </c>
      <c r="AA55" s="12"/>
      <c r="AB55" s="12"/>
      <c r="AC55" s="12"/>
      <c r="AD55" s="13"/>
      <c r="AE55" s="29">
        <v>1</v>
      </c>
      <c r="AF55" s="12"/>
      <c r="AG55" s="12"/>
      <c r="AH55" s="13"/>
      <c r="AK55" s="18">
        <v>70</v>
      </c>
      <c r="AL55" s="12"/>
      <c r="AM55" s="13"/>
      <c r="AN55" s="29">
        <v>1</v>
      </c>
      <c r="AO55" s="12"/>
      <c r="AP55" s="13"/>
      <c r="AQ55" s="29">
        <v>1</v>
      </c>
      <c r="AR55" s="12"/>
      <c r="AS55" s="13"/>
    </row>
    <row r="56" spans="2:45" ht="15.95" customHeight="1" x14ac:dyDescent="0.25">
      <c r="B56" s="11" t="s">
        <v>40</v>
      </c>
      <c r="C56" s="12"/>
      <c r="D56" s="12"/>
      <c r="E56" s="12"/>
      <c r="F56" s="12"/>
      <c r="G56" s="12"/>
      <c r="H56" s="12"/>
      <c r="I56" s="12"/>
      <c r="J56" s="12"/>
      <c r="K56" s="12"/>
      <c r="L56" s="12"/>
      <c r="M56" s="13"/>
      <c r="O56" s="14">
        <v>75</v>
      </c>
      <c r="P56" s="12"/>
      <c r="Q56" s="12"/>
      <c r="R56" s="12"/>
      <c r="S56" s="13"/>
      <c r="T56" s="30">
        <v>1.1369981034409999</v>
      </c>
      <c r="U56" s="12"/>
      <c r="V56" s="12"/>
      <c r="W56" s="13"/>
      <c r="Z56" s="14">
        <v>75</v>
      </c>
      <c r="AA56" s="12"/>
      <c r="AB56" s="12"/>
      <c r="AC56" s="12"/>
      <c r="AD56" s="13"/>
      <c r="AE56" s="30">
        <v>1.1369981034409999</v>
      </c>
      <c r="AF56" s="12"/>
      <c r="AG56" s="12"/>
      <c r="AH56" s="13"/>
      <c r="AK56" s="18">
        <v>0</v>
      </c>
      <c r="AL56" s="12"/>
      <c r="AM56" s="13"/>
      <c r="AN56" s="32">
        <v>1.049750603441</v>
      </c>
      <c r="AO56" s="12"/>
      <c r="AP56" s="13"/>
      <c r="AQ56" s="32">
        <v>1.0428156034410001</v>
      </c>
      <c r="AR56" s="12"/>
      <c r="AS56" s="13"/>
    </row>
    <row r="57" spans="2:45" ht="15.95" customHeight="1" x14ac:dyDescent="0.25">
      <c r="B57" s="15" t="s">
        <v>24</v>
      </c>
      <c r="C57" s="12"/>
      <c r="D57" s="12"/>
      <c r="E57" s="12"/>
      <c r="F57" s="12"/>
      <c r="G57" s="12"/>
      <c r="H57" s="12"/>
      <c r="I57" s="13"/>
      <c r="J57" s="15" t="s">
        <v>25</v>
      </c>
      <c r="K57" s="12"/>
      <c r="L57" s="12"/>
      <c r="M57" s="13"/>
      <c r="O57" s="14">
        <v>125</v>
      </c>
      <c r="P57" s="12"/>
      <c r="Q57" s="12"/>
      <c r="R57" s="12"/>
      <c r="S57" s="13"/>
      <c r="T57" s="32">
        <v>1.467858303441</v>
      </c>
      <c r="U57" s="12"/>
      <c r="V57" s="12"/>
      <c r="W57" s="13"/>
      <c r="Z57" s="14">
        <v>125</v>
      </c>
      <c r="AA57" s="12"/>
      <c r="AB57" s="12"/>
      <c r="AC57" s="12"/>
      <c r="AD57" s="13"/>
      <c r="AE57" s="32">
        <v>1.467858303441</v>
      </c>
      <c r="AF57" s="12"/>
      <c r="AG57" s="12"/>
      <c r="AH57" s="13"/>
      <c r="AK57" s="37" t="s">
        <v>26</v>
      </c>
      <c r="AL57" s="12"/>
      <c r="AM57" s="12"/>
      <c r="AN57" s="12"/>
      <c r="AO57" s="12"/>
      <c r="AP57" s="12"/>
      <c r="AQ57" s="12"/>
      <c r="AR57" s="12"/>
      <c r="AS57" s="13"/>
    </row>
    <row r="58" spans="2:45" ht="6" customHeight="1" x14ac:dyDescent="0.25">
      <c r="B58" s="34">
        <v>15</v>
      </c>
      <c r="C58" s="12"/>
      <c r="D58" s="12"/>
      <c r="E58" s="12"/>
      <c r="F58" s="12"/>
      <c r="G58" s="12"/>
      <c r="H58" s="12"/>
      <c r="I58" s="13"/>
      <c r="J58" s="38">
        <v>4.4321603440999999E-4</v>
      </c>
      <c r="K58" s="12"/>
      <c r="L58" s="12"/>
      <c r="M58" s="13"/>
    </row>
    <row r="59" spans="2:45" ht="17.100000000000001" customHeight="1" x14ac:dyDescent="0.25">
      <c r="B59" s="34">
        <v>14.5</v>
      </c>
      <c r="C59" s="12"/>
      <c r="D59" s="12"/>
      <c r="E59" s="12"/>
      <c r="F59" s="12"/>
      <c r="G59" s="12"/>
      <c r="H59" s="12"/>
      <c r="I59" s="13"/>
      <c r="J59" s="59">
        <v>4.8416903440999997E-4</v>
      </c>
      <c r="K59" s="12"/>
      <c r="L59" s="12"/>
      <c r="M59" s="13"/>
      <c r="O59" s="11" t="s">
        <v>27</v>
      </c>
      <c r="P59" s="12"/>
      <c r="Q59" s="12"/>
      <c r="R59" s="12"/>
      <c r="S59" s="12"/>
      <c r="T59" s="12"/>
      <c r="U59" s="12"/>
      <c r="V59" s="12"/>
      <c r="W59" s="13"/>
      <c r="Z59" s="11" t="s">
        <v>28</v>
      </c>
      <c r="AA59" s="12"/>
      <c r="AB59" s="12"/>
      <c r="AC59" s="12"/>
      <c r="AD59" s="12"/>
      <c r="AE59" s="12"/>
      <c r="AF59" s="12"/>
      <c r="AG59" s="12"/>
      <c r="AH59" s="13"/>
      <c r="AK59" s="11" t="s">
        <v>29</v>
      </c>
      <c r="AL59" s="12"/>
      <c r="AM59" s="12"/>
      <c r="AN59" s="12"/>
      <c r="AO59" s="12"/>
      <c r="AP59" s="12"/>
      <c r="AQ59" s="12"/>
      <c r="AR59" s="12"/>
      <c r="AS59" s="13"/>
    </row>
    <row r="60" spans="2:45" ht="15.95" customHeight="1" x14ac:dyDescent="0.25">
      <c r="B60" s="34">
        <v>14</v>
      </c>
      <c r="C60" s="12"/>
      <c r="D60" s="12"/>
      <c r="E60" s="12"/>
      <c r="F60" s="12"/>
      <c r="G60" s="12"/>
      <c r="H60" s="12"/>
      <c r="I60" s="13"/>
      <c r="J60" s="129">
        <v>5.2527903441000005E-4</v>
      </c>
      <c r="K60" s="12"/>
      <c r="L60" s="12"/>
      <c r="M60" s="13"/>
      <c r="O60" s="15" t="s">
        <v>15</v>
      </c>
      <c r="P60" s="12"/>
      <c r="Q60" s="12"/>
      <c r="R60" s="12"/>
      <c r="S60" s="13"/>
      <c r="T60" s="15" t="s">
        <v>16</v>
      </c>
      <c r="U60" s="12"/>
      <c r="V60" s="12"/>
      <c r="W60" s="13"/>
      <c r="Z60" s="15" t="s">
        <v>15</v>
      </c>
      <c r="AA60" s="12"/>
      <c r="AB60" s="12"/>
      <c r="AC60" s="12"/>
      <c r="AD60" s="13"/>
      <c r="AE60" s="15" t="s">
        <v>16</v>
      </c>
      <c r="AF60" s="12"/>
      <c r="AG60" s="12"/>
      <c r="AH60" s="13"/>
      <c r="AK60" s="15" t="s">
        <v>17</v>
      </c>
      <c r="AL60" s="12"/>
      <c r="AM60" s="13"/>
      <c r="AN60" s="15" t="s">
        <v>18</v>
      </c>
      <c r="AO60" s="12"/>
      <c r="AP60" s="13"/>
      <c r="AQ60" s="15" t="s">
        <v>19</v>
      </c>
      <c r="AR60" s="12"/>
      <c r="AS60" s="13"/>
    </row>
    <row r="61" spans="2:45" ht="15.95" customHeight="1" x14ac:dyDescent="0.25">
      <c r="B61" s="34">
        <v>13.5</v>
      </c>
      <c r="C61" s="12"/>
      <c r="D61" s="12"/>
      <c r="E61" s="12"/>
      <c r="F61" s="12"/>
      <c r="G61" s="12"/>
      <c r="H61" s="12"/>
      <c r="I61" s="13"/>
      <c r="J61" s="44">
        <v>5.6980303441000004E-4</v>
      </c>
      <c r="K61" s="12"/>
      <c r="L61" s="12"/>
      <c r="M61" s="13"/>
      <c r="O61" s="14">
        <v>30</v>
      </c>
      <c r="P61" s="12"/>
      <c r="Q61" s="12"/>
      <c r="R61" s="12"/>
      <c r="S61" s="13"/>
      <c r="T61" s="17">
        <v>0.71910070344099997</v>
      </c>
      <c r="U61" s="12"/>
      <c r="V61" s="12"/>
      <c r="W61" s="13"/>
      <c r="Z61" s="14">
        <v>30</v>
      </c>
      <c r="AA61" s="12"/>
      <c r="AB61" s="12"/>
      <c r="AC61" s="12"/>
      <c r="AD61" s="13"/>
      <c r="AE61" s="17">
        <v>0.68711220344099999</v>
      </c>
      <c r="AF61" s="12"/>
      <c r="AG61" s="12"/>
      <c r="AH61" s="13"/>
      <c r="AK61" s="18">
        <v>200</v>
      </c>
      <c r="AL61" s="12"/>
      <c r="AM61" s="13"/>
      <c r="AN61" s="17">
        <v>1</v>
      </c>
      <c r="AO61" s="12"/>
      <c r="AP61" s="13"/>
      <c r="AQ61" s="17">
        <v>1</v>
      </c>
      <c r="AR61" s="12"/>
      <c r="AS61" s="13"/>
    </row>
    <row r="62" spans="2:45" ht="15.95" customHeight="1" x14ac:dyDescent="0.25">
      <c r="B62" s="34">
        <v>13</v>
      </c>
      <c r="C62" s="12"/>
      <c r="D62" s="12"/>
      <c r="E62" s="12"/>
      <c r="F62" s="12"/>
      <c r="G62" s="12"/>
      <c r="H62" s="12"/>
      <c r="I62" s="13"/>
      <c r="J62" s="49">
        <v>6.1443703441000004E-4</v>
      </c>
      <c r="K62" s="12"/>
      <c r="L62" s="12"/>
      <c r="M62" s="13"/>
      <c r="O62" s="14">
        <v>39.15</v>
      </c>
      <c r="P62" s="12"/>
      <c r="Q62" s="12"/>
      <c r="R62" s="12"/>
      <c r="S62" s="13"/>
      <c r="T62" s="39">
        <v>0.82147630344099998</v>
      </c>
      <c r="U62" s="12"/>
      <c r="V62" s="12"/>
      <c r="W62" s="13"/>
      <c r="Z62" s="14">
        <v>39.15</v>
      </c>
      <c r="AA62" s="12"/>
      <c r="AB62" s="12"/>
      <c r="AC62" s="12"/>
      <c r="AD62" s="13"/>
      <c r="AE62" s="154">
        <v>0.79225370344099999</v>
      </c>
      <c r="AF62" s="12"/>
      <c r="AG62" s="12"/>
      <c r="AH62" s="13"/>
      <c r="AK62" s="18">
        <v>150</v>
      </c>
      <c r="AL62" s="12"/>
      <c r="AM62" s="13"/>
      <c r="AN62" s="17">
        <v>1</v>
      </c>
      <c r="AO62" s="12"/>
      <c r="AP62" s="13"/>
      <c r="AQ62" s="17">
        <v>1</v>
      </c>
      <c r="AR62" s="12"/>
      <c r="AS62" s="13"/>
    </row>
    <row r="63" spans="2:45" ht="15.95" customHeight="1" x14ac:dyDescent="0.25">
      <c r="B63" s="34">
        <v>12</v>
      </c>
      <c r="C63" s="12"/>
      <c r="D63" s="12"/>
      <c r="E63" s="12"/>
      <c r="F63" s="12"/>
      <c r="G63" s="12"/>
      <c r="H63" s="12"/>
      <c r="I63" s="13"/>
      <c r="J63" s="98">
        <v>7.2908503441E-4</v>
      </c>
      <c r="K63" s="12"/>
      <c r="L63" s="12"/>
      <c r="M63" s="13"/>
      <c r="O63" s="14">
        <v>43.5</v>
      </c>
      <c r="P63" s="12"/>
      <c r="Q63" s="12"/>
      <c r="R63" s="12"/>
      <c r="S63" s="13"/>
      <c r="T63" s="23">
        <v>0.865911903441</v>
      </c>
      <c r="U63" s="12"/>
      <c r="V63" s="12"/>
      <c r="W63" s="13"/>
      <c r="Z63" s="14">
        <v>43.5</v>
      </c>
      <c r="AA63" s="12"/>
      <c r="AB63" s="12"/>
      <c r="AC63" s="12"/>
      <c r="AD63" s="13"/>
      <c r="AE63" s="113">
        <v>0.83885460344100005</v>
      </c>
      <c r="AF63" s="12"/>
      <c r="AG63" s="12"/>
      <c r="AH63" s="13"/>
      <c r="AK63" s="18">
        <v>100</v>
      </c>
      <c r="AL63" s="12"/>
      <c r="AM63" s="13"/>
      <c r="AN63" s="17">
        <v>1</v>
      </c>
      <c r="AO63" s="12"/>
      <c r="AP63" s="13"/>
      <c r="AQ63" s="17">
        <v>1</v>
      </c>
      <c r="AR63" s="12"/>
      <c r="AS63" s="13"/>
    </row>
    <row r="64" spans="2:45" ht="15.95" customHeight="1" x14ac:dyDescent="0.25">
      <c r="B64" s="34">
        <v>11</v>
      </c>
      <c r="C64" s="12"/>
      <c r="D64" s="12"/>
      <c r="E64" s="12"/>
      <c r="F64" s="12"/>
      <c r="G64" s="12"/>
      <c r="H64" s="12"/>
      <c r="I64" s="13"/>
      <c r="J64" s="151">
        <v>8.4876303441000001E-4</v>
      </c>
      <c r="K64" s="12"/>
      <c r="L64" s="12"/>
      <c r="M64" s="13"/>
      <c r="O64" s="14">
        <v>58.0152</v>
      </c>
      <c r="P64" s="12"/>
      <c r="Q64" s="12"/>
      <c r="R64" s="12"/>
      <c r="S64" s="13"/>
      <c r="T64" s="29">
        <v>1</v>
      </c>
      <c r="U64" s="12"/>
      <c r="V64" s="12"/>
      <c r="W64" s="13"/>
      <c r="Z64" s="14">
        <v>58.0152</v>
      </c>
      <c r="AA64" s="12"/>
      <c r="AB64" s="12"/>
      <c r="AC64" s="12"/>
      <c r="AD64" s="13"/>
      <c r="AE64" s="29">
        <v>0.99999999999999978</v>
      </c>
      <c r="AF64" s="12"/>
      <c r="AG64" s="12"/>
      <c r="AH64" s="13"/>
      <c r="AK64" s="18">
        <v>70</v>
      </c>
      <c r="AL64" s="12"/>
      <c r="AM64" s="13"/>
      <c r="AN64" s="29">
        <v>1</v>
      </c>
      <c r="AO64" s="12"/>
      <c r="AP64" s="13"/>
      <c r="AQ64" s="29">
        <v>1</v>
      </c>
      <c r="AR64" s="12"/>
      <c r="AS64" s="13"/>
    </row>
    <row r="65" spans="2:45" ht="15.95" customHeight="1" x14ac:dyDescent="0.25">
      <c r="B65" s="34">
        <v>10</v>
      </c>
      <c r="C65" s="12"/>
      <c r="D65" s="12"/>
      <c r="E65" s="12"/>
      <c r="F65" s="12"/>
      <c r="G65" s="12"/>
      <c r="H65" s="12"/>
      <c r="I65" s="13"/>
      <c r="J65" s="157">
        <v>9.9960503441E-4</v>
      </c>
      <c r="K65" s="12"/>
      <c r="L65" s="12"/>
      <c r="M65" s="13"/>
      <c r="O65" s="14">
        <v>75</v>
      </c>
      <c r="P65" s="12"/>
      <c r="Q65" s="12"/>
      <c r="R65" s="12"/>
      <c r="S65" s="13"/>
      <c r="T65" s="30">
        <v>1.1369981034409999</v>
      </c>
      <c r="U65" s="12"/>
      <c r="V65" s="12"/>
      <c r="W65" s="13"/>
      <c r="Z65" s="14">
        <v>75</v>
      </c>
      <c r="AA65" s="12"/>
      <c r="AB65" s="12"/>
      <c r="AC65" s="12"/>
      <c r="AD65" s="13"/>
      <c r="AE65" s="156">
        <v>1.207913103441</v>
      </c>
      <c r="AF65" s="12"/>
      <c r="AG65" s="12"/>
      <c r="AH65" s="13"/>
      <c r="AK65" s="18">
        <v>0</v>
      </c>
      <c r="AL65" s="12"/>
      <c r="AM65" s="13"/>
      <c r="AN65" s="17">
        <v>1</v>
      </c>
      <c r="AO65" s="12"/>
      <c r="AP65" s="13"/>
      <c r="AQ65" s="17">
        <v>1</v>
      </c>
      <c r="AR65" s="12"/>
      <c r="AS65" s="13"/>
    </row>
    <row r="66" spans="2:45" ht="15.95" customHeight="1" x14ac:dyDescent="0.25">
      <c r="B66" s="34">
        <v>9</v>
      </c>
      <c r="C66" s="12"/>
      <c r="D66" s="12"/>
      <c r="E66" s="12"/>
      <c r="F66" s="12"/>
      <c r="G66" s="12"/>
      <c r="H66" s="12"/>
      <c r="I66" s="13"/>
      <c r="J66" s="150">
        <v>1.2188280344099999E-3</v>
      </c>
      <c r="K66" s="12"/>
      <c r="L66" s="12"/>
      <c r="M66" s="13"/>
      <c r="O66" s="14">
        <v>125</v>
      </c>
      <c r="P66" s="12"/>
      <c r="Q66" s="12"/>
      <c r="R66" s="12"/>
      <c r="S66" s="13"/>
      <c r="T66" s="32">
        <v>1.467858303441</v>
      </c>
      <c r="U66" s="12"/>
      <c r="V66" s="12"/>
      <c r="W66" s="13"/>
      <c r="Z66" s="14">
        <v>125</v>
      </c>
      <c r="AA66" s="12"/>
      <c r="AB66" s="12"/>
      <c r="AC66" s="12"/>
      <c r="AD66" s="13"/>
      <c r="AE66" s="32">
        <v>1.862431203441</v>
      </c>
      <c r="AF66" s="12"/>
      <c r="AG66" s="12"/>
      <c r="AH66" s="13"/>
      <c r="AK66" s="37" t="s">
        <v>30</v>
      </c>
      <c r="AL66" s="12"/>
      <c r="AM66" s="12"/>
      <c r="AN66" s="12"/>
      <c r="AO66" s="12"/>
      <c r="AP66" s="12"/>
      <c r="AQ66" s="12"/>
      <c r="AR66" s="12"/>
      <c r="AS66" s="13"/>
    </row>
    <row r="67" spans="2:45" ht="17.100000000000001" customHeight="1" x14ac:dyDescent="0.25">
      <c r="B67" s="34">
        <v>8</v>
      </c>
      <c r="C67" s="12"/>
      <c r="D67" s="12"/>
      <c r="E67" s="12"/>
      <c r="F67" s="12"/>
      <c r="G67" s="12"/>
      <c r="H67" s="12"/>
      <c r="I67" s="13"/>
      <c r="J67" s="149">
        <v>1.5237440344100001E-3</v>
      </c>
      <c r="K67" s="12"/>
      <c r="L67" s="12"/>
      <c r="M67" s="13"/>
      <c r="O67" s="11" t="s">
        <v>31</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3"/>
    </row>
    <row r="68" spans="2:45" ht="15.95" customHeight="1" x14ac:dyDescent="0.25">
      <c r="B68" s="34">
        <v>7</v>
      </c>
      <c r="C68" s="12"/>
      <c r="D68" s="12"/>
      <c r="E68" s="12"/>
      <c r="F68" s="12"/>
      <c r="G68" s="12"/>
      <c r="H68" s="12"/>
      <c r="I68" s="13"/>
      <c r="J68" s="148">
        <v>1.99916803441E-3</v>
      </c>
      <c r="K68" s="12"/>
      <c r="L68" s="12"/>
      <c r="M68" s="13"/>
      <c r="O68" s="19" t="s">
        <v>32</v>
      </c>
      <c r="P68" s="12"/>
      <c r="Q68" s="12"/>
      <c r="R68" s="12"/>
      <c r="S68" s="12"/>
      <c r="T68" s="12"/>
      <c r="U68" s="12"/>
      <c r="V68" s="13"/>
      <c r="W68" s="19" t="s">
        <v>33</v>
      </c>
      <c r="X68" s="12"/>
      <c r="Y68" s="12"/>
      <c r="Z68" s="12"/>
      <c r="AA68" s="12"/>
      <c r="AB68" s="12"/>
      <c r="AC68" s="12"/>
      <c r="AD68" s="13"/>
      <c r="AE68" s="19" t="s">
        <v>41</v>
      </c>
      <c r="AF68" s="12"/>
      <c r="AG68" s="12"/>
      <c r="AH68" s="12"/>
      <c r="AI68" s="12"/>
      <c r="AJ68" s="12"/>
      <c r="AK68" s="13"/>
      <c r="AL68" s="19" t="s">
        <v>35</v>
      </c>
      <c r="AM68" s="12"/>
      <c r="AN68" s="12"/>
      <c r="AO68" s="12"/>
      <c r="AP68" s="12"/>
      <c r="AQ68" s="12"/>
      <c r="AR68" s="12"/>
      <c r="AS68" s="13"/>
    </row>
    <row r="69" spans="2:45" ht="18" customHeight="1" x14ac:dyDescent="0.25">
      <c r="B69" s="34">
        <v>6</v>
      </c>
      <c r="C69" s="12"/>
      <c r="D69" s="12"/>
      <c r="E69" s="12"/>
      <c r="F69" s="12"/>
      <c r="G69" s="12"/>
      <c r="H69" s="12"/>
      <c r="I69" s="13"/>
      <c r="J69" s="76">
        <v>2.7375340344099998E-3</v>
      </c>
      <c r="K69" s="12"/>
      <c r="L69" s="12"/>
      <c r="M69" s="13"/>
      <c r="O69" s="45">
        <v>58.0152</v>
      </c>
      <c r="P69" s="12"/>
      <c r="Q69" s="12"/>
      <c r="R69" s="12"/>
      <c r="S69" s="12"/>
      <c r="T69" s="12"/>
      <c r="U69" s="12"/>
      <c r="V69" s="13"/>
      <c r="W69" s="42">
        <v>70</v>
      </c>
      <c r="X69" s="12"/>
      <c r="Y69" s="12"/>
      <c r="Z69" s="12"/>
      <c r="AA69" s="12"/>
      <c r="AB69" s="12"/>
      <c r="AC69" s="12"/>
      <c r="AD69" s="13"/>
      <c r="AE69" s="83">
        <v>5.6980303441000004E-4</v>
      </c>
      <c r="AF69" s="12"/>
      <c r="AG69" s="12"/>
      <c r="AH69" s="12"/>
      <c r="AI69" s="12"/>
      <c r="AJ69" s="12"/>
      <c r="AK69" s="13"/>
      <c r="AL69" s="54">
        <v>3047.6682999999998</v>
      </c>
      <c r="AM69" s="12"/>
      <c r="AN69" s="12"/>
      <c r="AO69" s="12"/>
      <c r="AP69" s="12"/>
      <c r="AQ69" s="12"/>
      <c r="AR69" s="12"/>
      <c r="AS69" s="13"/>
    </row>
    <row r="70" spans="2:45" ht="9" customHeight="1" x14ac:dyDescent="0.25"/>
    <row r="71" spans="2:45" ht="19.5" customHeight="1" x14ac:dyDescent="0.25">
      <c r="B71" s="46" t="s">
        <v>42</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row>
    <row r="72" spans="2:45" ht="17.100000000000001" customHeight="1" x14ac:dyDescent="0.25">
      <c r="B72" s="72" t="s">
        <v>9</v>
      </c>
      <c r="C72" s="12"/>
      <c r="D72" s="12"/>
      <c r="E72" s="12"/>
      <c r="F72" s="12"/>
      <c r="G72" s="12"/>
      <c r="H72" s="12"/>
      <c r="I72" s="13"/>
      <c r="J72" s="15" t="s">
        <v>10</v>
      </c>
      <c r="K72" s="12"/>
      <c r="L72" s="12"/>
      <c r="M72" s="13"/>
      <c r="O72" s="11" t="s">
        <v>11</v>
      </c>
      <c r="P72" s="12"/>
      <c r="Q72" s="12"/>
      <c r="R72" s="12"/>
      <c r="S72" s="12"/>
      <c r="T72" s="12"/>
      <c r="U72" s="12"/>
      <c r="V72" s="12"/>
      <c r="W72" s="13"/>
      <c r="Z72" s="11" t="s">
        <v>12</v>
      </c>
      <c r="AA72" s="12"/>
      <c r="AB72" s="12"/>
      <c r="AC72" s="12"/>
      <c r="AD72" s="12"/>
      <c r="AE72" s="12"/>
      <c r="AF72" s="12"/>
      <c r="AG72" s="12"/>
      <c r="AH72" s="13"/>
      <c r="AK72" s="11" t="s">
        <v>13</v>
      </c>
      <c r="AL72" s="12"/>
      <c r="AM72" s="12"/>
      <c r="AN72" s="12"/>
      <c r="AO72" s="12"/>
      <c r="AP72" s="12"/>
      <c r="AQ72" s="12"/>
      <c r="AR72" s="12"/>
      <c r="AS72" s="13"/>
    </row>
    <row r="73" spans="2:45" ht="15.95" customHeight="1" x14ac:dyDescent="0.25">
      <c r="B73" s="26" t="s">
        <v>37</v>
      </c>
      <c r="C73" s="12"/>
      <c r="D73" s="12"/>
      <c r="E73" s="12"/>
      <c r="F73" s="12"/>
      <c r="G73" s="12"/>
      <c r="H73" s="12"/>
      <c r="I73" s="13"/>
      <c r="J73" s="22">
        <v>7.1329000344100002E-2</v>
      </c>
      <c r="K73" s="12"/>
      <c r="L73" s="12"/>
      <c r="M73" s="13"/>
      <c r="O73" s="15" t="s">
        <v>15</v>
      </c>
      <c r="P73" s="12"/>
      <c r="Q73" s="12"/>
      <c r="R73" s="12"/>
      <c r="S73" s="13"/>
      <c r="T73" s="15" t="s">
        <v>16</v>
      </c>
      <c r="U73" s="12"/>
      <c r="V73" s="12"/>
      <c r="W73" s="13"/>
      <c r="Z73" s="15" t="s">
        <v>15</v>
      </c>
      <c r="AA73" s="12"/>
      <c r="AB73" s="12"/>
      <c r="AC73" s="12"/>
      <c r="AD73" s="13"/>
      <c r="AE73" s="15" t="s">
        <v>16</v>
      </c>
      <c r="AF73" s="12"/>
      <c r="AG73" s="12"/>
      <c r="AH73" s="13"/>
      <c r="AK73" s="15" t="s">
        <v>17</v>
      </c>
      <c r="AL73" s="12"/>
      <c r="AM73" s="13"/>
      <c r="AN73" s="15" t="s">
        <v>18</v>
      </c>
      <c r="AO73" s="12"/>
      <c r="AP73" s="13"/>
      <c r="AQ73" s="15" t="s">
        <v>19</v>
      </c>
      <c r="AR73" s="12"/>
      <c r="AS73" s="13"/>
    </row>
    <row r="74" spans="2:45" ht="15.95" customHeight="1" x14ac:dyDescent="0.25">
      <c r="B74" s="26" t="s">
        <v>38</v>
      </c>
      <c r="C74" s="12"/>
      <c r="D74" s="12"/>
      <c r="E74" s="12"/>
      <c r="F74" s="12"/>
      <c r="G74" s="12"/>
      <c r="H74" s="12"/>
      <c r="I74" s="13"/>
      <c r="J74" s="22">
        <v>5.93419303441E-2</v>
      </c>
      <c r="K74" s="12"/>
      <c r="L74" s="12"/>
      <c r="M74" s="13"/>
      <c r="O74" s="14">
        <v>30</v>
      </c>
      <c r="P74" s="12"/>
      <c r="Q74" s="12"/>
      <c r="R74" s="12"/>
      <c r="S74" s="13"/>
      <c r="T74" s="17">
        <v>1</v>
      </c>
      <c r="U74" s="12"/>
      <c r="V74" s="12"/>
      <c r="W74" s="13"/>
      <c r="Z74" s="14">
        <v>30</v>
      </c>
      <c r="AA74" s="12"/>
      <c r="AB74" s="12"/>
      <c r="AC74" s="12"/>
      <c r="AD74" s="13"/>
      <c r="AE74" s="17">
        <v>1</v>
      </c>
      <c r="AF74" s="12"/>
      <c r="AG74" s="12"/>
      <c r="AH74" s="13"/>
      <c r="AK74" s="18">
        <v>200</v>
      </c>
      <c r="AL74" s="12"/>
      <c r="AM74" s="13"/>
      <c r="AN74" s="17">
        <v>1</v>
      </c>
      <c r="AO74" s="12"/>
      <c r="AP74" s="13"/>
      <c r="AQ74" s="17">
        <v>1</v>
      </c>
      <c r="AR74" s="12"/>
      <c r="AS74" s="13"/>
    </row>
    <row r="75" spans="2:45" ht="15.95" customHeight="1" x14ac:dyDescent="0.25">
      <c r="B75" s="26" t="s">
        <v>21</v>
      </c>
      <c r="C75" s="12"/>
      <c r="D75" s="12"/>
      <c r="E75" s="12"/>
      <c r="F75" s="12"/>
      <c r="G75" s="12"/>
      <c r="H75" s="12"/>
      <c r="I75" s="13"/>
      <c r="J75" s="31">
        <v>3.2090344099999999E-5</v>
      </c>
      <c r="K75" s="12"/>
      <c r="L75" s="12"/>
      <c r="M75" s="13"/>
      <c r="O75" s="14">
        <v>39.15</v>
      </c>
      <c r="P75" s="12"/>
      <c r="Q75" s="12"/>
      <c r="R75" s="12"/>
      <c r="S75" s="13"/>
      <c r="T75" s="17">
        <v>1</v>
      </c>
      <c r="U75" s="12"/>
      <c r="V75" s="12"/>
      <c r="W75" s="13"/>
      <c r="Z75" s="14">
        <v>39.15</v>
      </c>
      <c r="AA75" s="12"/>
      <c r="AB75" s="12"/>
      <c r="AC75" s="12"/>
      <c r="AD75" s="13"/>
      <c r="AE75" s="17">
        <v>1</v>
      </c>
      <c r="AF75" s="12"/>
      <c r="AG75" s="12"/>
      <c r="AH75" s="13"/>
      <c r="AK75" s="18">
        <v>150</v>
      </c>
      <c r="AL75" s="12"/>
      <c r="AM75" s="13"/>
      <c r="AN75" s="17">
        <v>1</v>
      </c>
      <c r="AO75" s="12"/>
      <c r="AP75" s="13"/>
      <c r="AQ75" s="17">
        <v>1</v>
      </c>
      <c r="AR75" s="12"/>
      <c r="AS75" s="13"/>
    </row>
    <row r="76" spans="2:45" ht="15.95" customHeight="1" x14ac:dyDescent="0.25">
      <c r="B76" s="26" t="s">
        <v>39</v>
      </c>
      <c r="C76" s="12"/>
      <c r="D76" s="12"/>
      <c r="E76" s="12"/>
      <c r="F76" s="12"/>
      <c r="G76" s="12"/>
      <c r="H76" s="12"/>
      <c r="I76" s="13"/>
      <c r="J76" s="22">
        <v>4.4999999999999999E-4</v>
      </c>
      <c r="K76" s="12"/>
      <c r="L76" s="12"/>
      <c r="M76" s="13"/>
      <c r="O76" s="14">
        <v>43.5</v>
      </c>
      <c r="P76" s="12"/>
      <c r="Q76" s="12"/>
      <c r="R76" s="12"/>
      <c r="S76" s="13"/>
      <c r="T76" s="17">
        <v>1</v>
      </c>
      <c r="U76" s="12"/>
      <c r="V76" s="12"/>
      <c r="W76" s="13"/>
      <c r="Z76" s="14">
        <v>43.5</v>
      </c>
      <c r="AA76" s="12"/>
      <c r="AB76" s="12"/>
      <c r="AC76" s="12"/>
      <c r="AD76" s="13"/>
      <c r="AE76" s="17">
        <v>1</v>
      </c>
      <c r="AF76" s="12"/>
      <c r="AG76" s="12"/>
      <c r="AH76" s="13"/>
      <c r="AK76" s="18">
        <v>100</v>
      </c>
      <c r="AL76" s="12"/>
      <c r="AM76" s="13"/>
      <c r="AN76" s="17">
        <v>1</v>
      </c>
      <c r="AO76" s="12"/>
      <c r="AP76" s="13"/>
      <c r="AQ76" s="17">
        <v>1</v>
      </c>
      <c r="AR76" s="12"/>
      <c r="AS76" s="13"/>
    </row>
    <row r="77" spans="2:45" ht="15.95" customHeight="1" x14ac:dyDescent="0.25">
      <c r="O77" s="14">
        <v>58.0152</v>
      </c>
      <c r="P77" s="12"/>
      <c r="Q77" s="12"/>
      <c r="R77" s="12"/>
      <c r="S77" s="13"/>
      <c r="T77" s="29">
        <v>1</v>
      </c>
      <c r="U77" s="12"/>
      <c r="V77" s="12"/>
      <c r="W77" s="13"/>
      <c r="Z77" s="14">
        <v>58.0152</v>
      </c>
      <c r="AA77" s="12"/>
      <c r="AB77" s="12"/>
      <c r="AC77" s="12"/>
      <c r="AD77" s="13"/>
      <c r="AE77" s="29">
        <v>1</v>
      </c>
      <c r="AF77" s="12"/>
      <c r="AG77" s="12"/>
      <c r="AH77" s="13"/>
      <c r="AK77" s="18">
        <v>70</v>
      </c>
      <c r="AL77" s="12"/>
      <c r="AM77" s="13"/>
      <c r="AN77" s="29">
        <v>1</v>
      </c>
      <c r="AO77" s="12"/>
      <c r="AP77" s="13"/>
      <c r="AQ77" s="29">
        <v>1</v>
      </c>
      <c r="AR77" s="12"/>
      <c r="AS77" s="13"/>
    </row>
    <row r="78" spans="2:45" ht="15.95" customHeight="1" x14ac:dyDescent="0.25">
      <c r="B78" s="11" t="s">
        <v>40</v>
      </c>
      <c r="C78" s="12"/>
      <c r="D78" s="12"/>
      <c r="E78" s="12"/>
      <c r="F78" s="12"/>
      <c r="G78" s="12"/>
      <c r="H78" s="12"/>
      <c r="I78" s="12"/>
      <c r="J78" s="12"/>
      <c r="K78" s="12"/>
      <c r="L78" s="12"/>
      <c r="M78" s="13"/>
      <c r="O78" s="14">
        <v>75</v>
      </c>
      <c r="P78" s="12"/>
      <c r="Q78" s="12"/>
      <c r="R78" s="12"/>
      <c r="S78" s="13"/>
      <c r="T78" s="17">
        <v>1</v>
      </c>
      <c r="U78" s="12"/>
      <c r="V78" s="12"/>
      <c r="W78" s="13"/>
      <c r="Z78" s="14">
        <v>75</v>
      </c>
      <c r="AA78" s="12"/>
      <c r="AB78" s="12"/>
      <c r="AC78" s="12"/>
      <c r="AD78" s="13"/>
      <c r="AE78" s="17">
        <v>1</v>
      </c>
      <c r="AF78" s="12"/>
      <c r="AG78" s="12"/>
      <c r="AH78" s="13"/>
      <c r="AK78" s="18">
        <v>0</v>
      </c>
      <c r="AL78" s="12"/>
      <c r="AM78" s="13"/>
      <c r="AN78" s="17">
        <v>1</v>
      </c>
      <c r="AO78" s="12"/>
      <c r="AP78" s="13"/>
      <c r="AQ78" s="17">
        <v>1</v>
      </c>
      <c r="AR78" s="12"/>
      <c r="AS78" s="13"/>
    </row>
    <row r="79" spans="2:45" ht="15.95" customHeight="1" x14ac:dyDescent="0.25">
      <c r="B79" s="15" t="s">
        <v>24</v>
      </c>
      <c r="C79" s="12"/>
      <c r="D79" s="12"/>
      <c r="E79" s="12"/>
      <c r="F79" s="12"/>
      <c r="G79" s="12"/>
      <c r="H79" s="12"/>
      <c r="I79" s="13"/>
      <c r="J79" s="15" t="s">
        <v>25</v>
      </c>
      <c r="K79" s="12"/>
      <c r="L79" s="12"/>
      <c r="M79" s="13"/>
      <c r="O79" s="14">
        <v>125</v>
      </c>
      <c r="P79" s="12"/>
      <c r="Q79" s="12"/>
      <c r="R79" s="12"/>
      <c r="S79" s="13"/>
      <c r="T79" s="17">
        <v>1</v>
      </c>
      <c r="U79" s="12"/>
      <c r="V79" s="12"/>
      <c r="W79" s="13"/>
      <c r="Z79" s="14">
        <v>125</v>
      </c>
      <c r="AA79" s="12"/>
      <c r="AB79" s="12"/>
      <c r="AC79" s="12"/>
      <c r="AD79" s="13"/>
      <c r="AE79" s="17">
        <v>1</v>
      </c>
      <c r="AF79" s="12"/>
      <c r="AG79" s="12"/>
      <c r="AH79" s="13"/>
      <c r="AK79" s="37" t="s">
        <v>26</v>
      </c>
      <c r="AL79" s="12"/>
      <c r="AM79" s="12"/>
      <c r="AN79" s="12"/>
      <c r="AO79" s="12"/>
      <c r="AP79" s="12"/>
      <c r="AQ79" s="12"/>
      <c r="AR79" s="12"/>
      <c r="AS79" s="13"/>
    </row>
    <row r="80" spans="2:45" ht="6" customHeight="1" x14ac:dyDescent="0.25">
      <c r="B80" s="34">
        <v>6</v>
      </c>
      <c r="C80" s="12"/>
      <c r="D80" s="12"/>
      <c r="E80" s="12"/>
      <c r="F80" s="12"/>
      <c r="G80" s="12"/>
      <c r="H80" s="12"/>
      <c r="I80" s="13"/>
      <c r="J80" s="76">
        <v>2.29639203441E-3</v>
      </c>
      <c r="K80" s="12"/>
      <c r="L80" s="12"/>
      <c r="M80" s="13"/>
    </row>
    <row r="81" spans="2:45" ht="17.100000000000001" customHeight="1" x14ac:dyDescent="0.25">
      <c r="B81" s="34">
        <v>7</v>
      </c>
      <c r="C81" s="12"/>
      <c r="D81" s="12"/>
      <c r="E81" s="12"/>
      <c r="F81" s="12"/>
      <c r="G81" s="12"/>
      <c r="H81" s="12"/>
      <c r="I81" s="13"/>
      <c r="J81" s="148">
        <v>1.6770100344100001E-3</v>
      </c>
      <c r="K81" s="12"/>
      <c r="L81" s="12"/>
      <c r="M81" s="13"/>
      <c r="O81" s="11" t="s">
        <v>27</v>
      </c>
      <c r="P81" s="12"/>
      <c r="Q81" s="12"/>
      <c r="R81" s="12"/>
      <c r="S81" s="12"/>
      <c r="T81" s="12"/>
      <c r="U81" s="12"/>
      <c r="V81" s="12"/>
      <c r="W81" s="13"/>
      <c r="Z81" s="11" t="s">
        <v>28</v>
      </c>
      <c r="AA81" s="12"/>
      <c r="AB81" s="12"/>
      <c r="AC81" s="12"/>
      <c r="AD81" s="12"/>
      <c r="AE81" s="12"/>
      <c r="AF81" s="12"/>
      <c r="AG81" s="12"/>
      <c r="AH81" s="13"/>
      <c r="AK81" s="11" t="s">
        <v>29</v>
      </c>
      <c r="AL81" s="12"/>
      <c r="AM81" s="12"/>
      <c r="AN81" s="12"/>
      <c r="AO81" s="12"/>
      <c r="AP81" s="12"/>
      <c r="AQ81" s="12"/>
      <c r="AR81" s="12"/>
      <c r="AS81" s="13"/>
    </row>
    <row r="82" spans="2:45" ht="15.95" customHeight="1" x14ac:dyDescent="0.25">
      <c r="B82" s="34">
        <v>8</v>
      </c>
      <c r="C82" s="12"/>
      <c r="D82" s="12"/>
      <c r="E82" s="12"/>
      <c r="F82" s="12"/>
      <c r="G82" s="12"/>
      <c r="H82" s="12"/>
      <c r="I82" s="13"/>
      <c r="J82" s="149">
        <v>1.27820003441E-3</v>
      </c>
      <c r="K82" s="12"/>
      <c r="L82" s="12"/>
      <c r="M82" s="13"/>
      <c r="O82" s="15" t="s">
        <v>15</v>
      </c>
      <c r="P82" s="12"/>
      <c r="Q82" s="12"/>
      <c r="R82" s="12"/>
      <c r="S82" s="13"/>
      <c r="T82" s="15" t="s">
        <v>16</v>
      </c>
      <c r="U82" s="12"/>
      <c r="V82" s="12"/>
      <c r="W82" s="13"/>
      <c r="Z82" s="15" t="s">
        <v>15</v>
      </c>
      <c r="AA82" s="12"/>
      <c r="AB82" s="12"/>
      <c r="AC82" s="12"/>
      <c r="AD82" s="13"/>
      <c r="AE82" s="15" t="s">
        <v>16</v>
      </c>
      <c r="AF82" s="12"/>
      <c r="AG82" s="12"/>
      <c r="AH82" s="13"/>
      <c r="AK82" s="15" t="s">
        <v>17</v>
      </c>
      <c r="AL82" s="12"/>
      <c r="AM82" s="13"/>
      <c r="AN82" s="15" t="s">
        <v>18</v>
      </c>
      <c r="AO82" s="12"/>
      <c r="AP82" s="13"/>
      <c r="AQ82" s="15" t="s">
        <v>19</v>
      </c>
      <c r="AR82" s="12"/>
      <c r="AS82" s="13"/>
    </row>
    <row r="83" spans="2:45" ht="15.95" customHeight="1" x14ac:dyDescent="0.25">
      <c r="B83" s="34">
        <v>9</v>
      </c>
      <c r="C83" s="12"/>
      <c r="D83" s="12"/>
      <c r="E83" s="12"/>
      <c r="F83" s="12"/>
      <c r="G83" s="12"/>
      <c r="H83" s="12"/>
      <c r="I83" s="13"/>
      <c r="J83" s="150">
        <v>1.02242003441E-3</v>
      </c>
      <c r="K83" s="12"/>
      <c r="L83" s="12"/>
      <c r="M83" s="13"/>
      <c r="O83" s="14">
        <v>30</v>
      </c>
      <c r="P83" s="12"/>
      <c r="Q83" s="12"/>
      <c r="R83" s="12"/>
      <c r="S83" s="13"/>
      <c r="T83" s="17">
        <v>1</v>
      </c>
      <c r="U83" s="12"/>
      <c r="V83" s="12"/>
      <c r="W83" s="13"/>
      <c r="Z83" s="14">
        <v>30</v>
      </c>
      <c r="AA83" s="12"/>
      <c r="AB83" s="12"/>
      <c r="AC83" s="12"/>
      <c r="AD83" s="13"/>
      <c r="AE83" s="17">
        <v>1</v>
      </c>
      <c r="AF83" s="12"/>
      <c r="AG83" s="12"/>
      <c r="AH83" s="13"/>
      <c r="AK83" s="18">
        <v>200</v>
      </c>
      <c r="AL83" s="12"/>
      <c r="AM83" s="13"/>
      <c r="AN83" s="17">
        <v>1</v>
      </c>
      <c r="AO83" s="12"/>
      <c r="AP83" s="13"/>
      <c r="AQ83" s="17">
        <v>1</v>
      </c>
      <c r="AR83" s="12"/>
      <c r="AS83" s="13"/>
    </row>
    <row r="84" spans="2:45" ht="15.95" customHeight="1" x14ac:dyDescent="0.25">
      <c r="B84" s="34">
        <v>10</v>
      </c>
      <c r="C84" s="12"/>
      <c r="D84" s="12"/>
      <c r="E84" s="12"/>
      <c r="F84" s="12"/>
      <c r="G84" s="12"/>
      <c r="H84" s="12"/>
      <c r="I84" s="13"/>
      <c r="J84" s="157">
        <v>8.3852403441000002E-4</v>
      </c>
      <c r="K84" s="12"/>
      <c r="L84" s="12"/>
      <c r="M84" s="13"/>
      <c r="O84" s="14">
        <v>39.15</v>
      </c>
      <c r="P84" s="12"/>
      <c r="Q84" s="12"/>
      <c r="R84" s="12"/>
      <c r="S84" s="13"/>
      <c r="T84" s="17">
        <v>1</v>
      </c>
      <c r="U84" s="12"/>
      <c r="V84" s="12"/>
      <c r="W84" s="13"/>
      <c r="Z84" s="14">
        <v>39.15</v>
      </c>
      <c r="AA84" s="12"/>
      <c r="AB84" s="12"/>
      <c r="AC84" s="12"/>
      <c r="AD84" s="13"/>
      <c r="AE84" s="17">
        <v>1</v>
      </c>
      <c r="AF84" s="12"/>
      <c r="AG84" s="12"/>
      <c r="AH84" s="13"/>
      <c r="AK84" s="18">
        <v>150</v>
      </c>
      <c r="AL84" s="12"/>
      <c r="AM84" s="13"/>
      <c r="AN84" s="17">
        <v>1</v>
      </c>
      <c r="AO84" s="12"/>
      <c r="AP84" s="13"/>
      <c r="AQ84" s="17">
        <v>1</v>
      </c>
      <c r="AR84" s="12"/>
      <c r="AS84" s="13"/>
    </row>
    <row r="85" spans="2:45" ht="15.95" customHeight="1" x14ac:dyDescent="0.25">
      <c r="B85" s="34">
        <v>11</v>
      </c>
      <c r="C85" s="12"/>
      <c r="D85" s="12"/>
      <c r="E85" s="12"/>
      <c r="F85" s="12"/>
      <c r="G85" s="12"/>
      <c r="H85" s="12"/>
      <c r="I85" s="13"/>
      <c r="J85" s="151">
        <v>7.1199003441000004E-4</v>
      </c>
      <c r="K85" s="12"/>
      <c r="L85" s="12"/>
      <c r="M85" s="13"/>
      <c r="O85" s="14">
        <v>43.5</v>
      </c>
      <c r="P85" s="12"/>
      <c r="Q85" s="12"/>
      <c r="R85" s="12"/>
      <c r="S85" s="13"/>
      <c r="T85" s="17">
        <v>1</v>
      </c>
      <c r="U85" s="12"/>
      <c r="V85" s="12"/>
      <c r="W85" s="13"/>
      <c r="Z85" s="14">
        <v>43.5</v>
      </c>
      <c r="AA85" s="12"/>
      <c r="AB85" s="12"/>
      <c r="AC85" s="12"/>
      <c r="AD85" s="13"/>
      <c r="AE85" s="17">
        <v>1</v>
      </c>
      <c r="AF85" s="12"/>
      <c r="AG85" s="12"/>
      <c r="AH85" s="13"/>
      <c r="AK85" s="18">
        <v>100</v>
      </c>
      <c r="AL85" s="12"/>
      <c r="AM85" s="13"/>
      <c r="AN85" s="17">
        <v>1</v>
      </c>
      <c r="AO85" s="12"/>
      <c r="AP85" s="13"/>
      <c r="AQ85" s="17">
        <v>1</v>
      </c>
      <c r="AR85" s="12"/>
      <c r="AS85" s="13"/>
    </row>
    <row r="86" spans="2:45" ht="15.95" customHeight="1" x14ac:dyDescent="0.25">
      <c r="B86" s="34">
        <v>12</v>
      </c>
      <c r="C86" s="12"/>
      <c r="D86" s="12"/>
      <c r="E86" s="12"/>
      <c r="F86" s="12"/>
      <c r="G86" s="12"/>
      <c r="H86" s="12"/>
      <c r="I86" s="13"/>
      <c r="J86" s="98">
        <v>6.1159603440999997E-4</v>
      </c>
      <c r="K86" s="12"/>
      <c r="L86" s="12"/>
      <c r="M86" s="13"/>
      <c r="O86" s="14">
        <v>58.0152</v>
      </c>
      <c r="P86" s="12"/>
      <c r="Q86" s="12"/>
      <c r="R86" s="12"/>
      <c r="S86" s="13"/>
      <c r="T86" s="29">
        <v>1</v>
      </c>
      <c r="U86" s="12"/>
      <c r="V86" s="12"/>
      <c r="W86" s="13"/>
      <c r="Z86" s="14">
        <v>58.0152</v>
      </c>
      <c r="AA86" s="12"/>
      <c r="AB86" s="12"/>
      <c r="AC86" s="12"/>
      <c r="AD86" s="13"/>
      <c r="AE86" s="29">
        <v>1</v>
      </c>
      <c r="AF86" s="12"/>
      <c r="AG86" s="12"/>
      <c r="AH86" s="13"/>
      <c r="AK86" s="18">
        <v>70</v>
      </c>
      <c r="AL86" s="12"/>
      <c r="AM86" s="13"/>
      <c r="AN86" s="29">
        <v>1</v>
      </c>
      <c r="AO86" s="12"/>
      <c r="AP86" s="13"/>
      <c r="AQ86" s="29">
        <v>1</v>
      </c>
      <c r="AR86" s="12"/>
      <c r="AS86" s="13"/>
    </row>
    <row r="87" spans="2:45" ht="15.95" customHeight="1" x14ac:dyDescent="0.25">
      <c r="B87" s="34">
        <v>13</v>
      </c>
      <c r="C87" s="12"/>
      <c r="D87" s="12"/>
      <c r="E87" s="12"/>
      <c r="F87" s="12"/>
      <c r="G87" s="12"/>
      <c r="H87" s="12"/>
      <c r="I87" s="13"/>
      <c r="J87" s="49">
        <v>5.1542403441000003E-4</v>
      </c>
      <c r="K87" s="12"/>
      <c r="L87" s="12"/>
      <c r="M87" s="13"/>
      <c r="O87" s="14">
        <v>75</v>
      </c>
      <c r="P87" s="12"/>
      <c r="Q87" s="12"/>
      <c r="R87" s="12"/>
      <c r="S87" s="13"/>
      <c r="T87" s="17">
        <v>1</v>
      </c>
      <c r="U87" s="12"/>
      <c r="V87" s="12"/>
      <c r="W87" s="13"/>
      <c r="Z87" s="14">
        <v>75</v>
      </c>
      <c r="AA87" s="12"/>
      <c r="AB87" s="12"/>
      <c r="AC87" s="12"/>
      <c r="AD87" s="13"/>
      <c r="AE87" s="17">
        <v>1</v>
      </c>
      <c r="AF87" s="12"/>
      <c r="AG87" s="12"/>
      <c r="AH87" s="13"/>
      <c r="AK87" s="18">
        <v>0</v>
      </c>
      <c r="AL87" s="12"/>
      <c r="AM87" s="13"/>
      <c r="AN87" s="17">
        <v>1</v>
      </c>
      <c r="AO87" s="12"/>
      <c r="AP87" s="13"/>
      <c r="AQ87" s="17">
        <v>1</v>
      </c>
      <c r="AR87" s="12"/>
      <c r="AS87" s="13"/>
    </row>
    <row r="88" spans="2:45" ht="15.95" customHeight="1" x14ac:dyDescent="0.25">
      <c r="B88" s="34">
        <v>13.5</v>
      </c>
      <c r="C88" s="12"/>
      <c r="D88" s="12"/>
      <c r="E88" s="12"/>
      <c r="F88" s="12"/>
      <c r="G88" s="12"/>
      <c r="H88" s="12"/>
      <c r="I88" s="13"/>
      <c r="J88" s="44">
        <v>4.7798203440999997E-4</v>
      </c>
      <c r="K88" s="12"/>
      <c r="L88" s="12"/>
      <c r="M88" s="13"/>
      <c r="O88" s="14">
        <v>125</v>
      </c>
      <c r="P88" s="12"/>
      <c r="Q88" s="12"/>
      <c r="R88" s="12"/>
      <c r="S88" s="13"/>
      <c r="T88" s="17">
        <v>1</v>
      </c>
      <c r="U88" s="12"/>
      <c r="V88" s="12"/>
      <c r="W88" s="13"/>
      <c r="Z88" s="14">
        <v>125</v>
      </c>
      <c r="AA88" s="12"/>
      <c r="AB88" s="12"/>
      <c r="AC88" s="12"/>
      <c r="AD88" s="13"/>
      <c r="AE88" s="17">
        <v>1</v>
      </c>
      <c r="AF88" s="12"/>
      <c r="AG88" s="12"/>
      <c r="AH88" s="13"/>
      <c r="AK88" s="37" t="s">
        <v>30</v>
      </c>
      <c r="AL88" s="12"/>
      <c r="AM88" s="12"/>
      <c r="AN88" s="12"/>
      <c r="AO88" s="12"/>
      <c r="AP88" s="12"/>
      <c r="AQ88" s="12"/>
      <c r="AR88" s="12"/>
      <c r="AS88" s="13"/>
    </row>
    <row r="89" spans="2:45" ht="17.100000000000001" customHeight="1" x14ac:dyDescent="0.25">
      <c r="B89" s="34">
        <v>14</v>
      </c>
      <c r="C89" s="12"/>
      <c r="D89" s="12"/>
      <c r="E89" s="12"/>
      <c r="F89" s="12"/>
      <c r="G89" s="12"/>
      <c r="H89" s="12"/>
      <c r="I89" s="13"/>
      <c r="J89" s="129">
        <v>4.4063203441000001E-4</v>
      </c>
      <c r="K89" s="12"/>
      <c r="L89" s="12"/>
      <c r="M89" s="13"/>
      <c r="O89" s="11" t="s">
        <v>31</v>
      </c>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3"/>
    </row>
    <row r="90" spans="2:45" ht="15.95" customHeight="1" x14ac:dyDescent="0.25">
      <c r="B90" s="34">
        <v>14.5</v>
      </c>
      <c r="C90" s="12"/>
      <c r="D90" s="12"/>
      <c r="E90" s="12"/>
      <c r="F90" s="12"/>
      <c r="G90" s="12"/>
      <c r="H90" s="12"/>
      <c r="I90" s="13"/>
      <c r="J90" s="59">
        <v>4.0614603440999999E-4</v>
      </c>
      <c r="K90" s="12"/>
      <c r="L90" s="12"/>
      <c r="M90" s="13"/>
      <c r="O90" s="19" t="s">
        <v>32</v>
      </c>
      <c r="P90" s="12"/>
      <c r="Q90" s="12"/>
      <c r="R90" s="12"/>
      <c r="S90" s="12"/>
      <c r="T90" s="12"/>
      <c r="U90" s="12"/>
      <c r="V90" s="13"/>
      <c r="W90" s="19" t="s">
        <v>33</v>
      </c>
      <c r="X90" s="12"/>
      <c r="Y90" s="12"/>
      <c r="Z90" s="12"/>
      <c r="AA90" s="12"/>
      <c r="AB90" s="12"/>
      <c r="AC90" s="12"/>
      <c r="AD90" s="13"/>
      <c r="AE90" s="19" t="s">
        <v>41</v>
      </c>
      <c r="AF90" s="12"/>
      <c r="AG90" s="12"/>
      <c r="AH90" s="12"/>
      <c r="AI90" s="12"/>
      <c r="AJ90" s="12"/>
      <c r="AK90" s="13"/>
      <c r="AL90" s="19" t="s">
        <v>35</v>
      </c>
      <c r="AM90" s="12"/>
      <c r="AN90" s="12"/>
      <c r="AO90" s="12"/>
      <c r="AP90" s="12"/>
      <c r="AQ90" s="12"/>
      <c r="AR90" s="12"/>
      <c r="AS90" s="13"/>
    </row>
    <row r="91" spans="2:45" ht="18" customHeight="1" x14ac:dyDescent="0.25">
      <c r="B91" s="34">
        <v>15</v>
      </c>
      <c r="C91" s="12"/>
      <c r="D91" s="12"/>
      <c r="E91" s="12"/>
      <c r="F91" s="12"/>
      <c r="G91" s="12"/>
      <c r="H91" s="12"/>
      <c r="I91" s="13"/>
      <c r="J91" s="38">
        <v>3.7179203440999999E-4</v>
      </c>
      <c r="K91" s="12"/>
      <c r="L91" s="12"/>
      <c r="M91" s="13"/>
      <c r="O91" s="45">
        <v>58.0152</v>
      </c>
      <c r="P91" s="12"/>
      <c r="Q91" s="12"/>
      <c r="R91" s="12"/>
      <c r="S91" s="12"/>
      <c r="T91" s="12"/>
      <c r="U91" s="12"/>
      <c r="V91" s="13"/>
      <c r="W91" s="42">
        <v>70</v>
      </c>
      <c r="X91" s="12"/>
      <c r="Y91" s="12"/>
      <c r="Z91" s="12"/>
      <c r="AA91" s="12"/>
      <c r="AB91" s="12"/>
      <c r="AC91" s="12"/>
      <c r="AD91" s="13"/>
      <c r="AE91" s="83">
        <v>4.7798203440999997E-4</v>
      </c>
      <c r="AF91" s="12"/>
      <c r="AG91" s="12"/>
      <c r="AH91" s="12"/>
      <c r="AI91" s="12"/>
      <c r="AJ91" s="12"/>
      <c r="AK91" s="13"/>
      <c r="AL91" s="54">
        <v>3047.6682999999998</v>
      </c>
      <c r="AM91" s="12"/>
      <c r="AN91" s="12"/>
      <c r="AO91" s="12"/>
      <c r="AP91" s="12"/>
      <c r="AQ91" s="12"/>
      <c r="AR91" s="12"/>
      <c r="AS91" s="13"/>
    </row>
    <row r="92" spans="2:45" ht="9" customHeight="1" x14ac:dyDescent="0.25"/>
    <row r="93" spans="2:45" ht="21" customHeight="1" x14ac:dyDescent="0.25">
      <c r="B93" s="46" t="s">
        <v>43</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2:45" ht="27.95" customHeight="1" x14ac:dyDescent="0.25">
      <c r="B94" s="24" t="s">
        <v>44</v>
      </c>
      <c r="C94" s="12"/>
      <c r="D94" s="12"/>
      <c r="E94" s="12"/>
      <c r="F94" s="12"/>
      <c r="G94" s="13"/>
      <c r="H94" s="24" t="s">
        <v>45</v>
      </c>
      <c r="I94" s="12"/>
      <c r="J94" s="12"/>
      <c r="K94" s="12"/>
      <c r="L94" s="12"/>
      <c r="M94" s="12"/>
      <c r="N94" s="13"/>
      <c r="O94" s="24" t="s">
        <v>46</v>
      </c>
      <c r="P94" s="12"/>
      <c r="Q94" s="12"/>
      <c r="R94" s="12"/>
      <c r="S94" s="12"/>
      <c r="T94" s="13"/>
      <c r="U94" s="24" t="s">
        <v>47</v>
      </c>
      <c r="V94" s="12"/>
      <c r="W94" s="12"/>
      <c r="X94" s="12"/>
      <c r="Y94" s="12"/>
      <c r="Z94" s="13"/>
      <c r="AA94" s="24" t="s">
        <v>48</v>
      </c>
      <c r="AB94" s="12"/>
      <c r="AC94" s="12"/>
      <c r="AD94" s="12"/>
      <c r="AE94" s="12"/>
      <c r="AF94" s="13"/>
      <c r="AG94" s="24" t="s">
        <v>49</v>
      </c>
      <c r="AH94" s="12"/>
      <c r="AI94" s="12"/>
      <c r="AJ94" s="12"/>
      <c r="AK94" s="12"/>
      <c r="AL94" s="12"/>
      <c r="AM94" s="13"/>
      <c r="AN94" s="24" t="s">
        <v>50</v>
      </c>
      <c r="AO94" s="12"/>
      <c r="AP94" s="12"/>
      <c r="AQ94" s="12"/>
      <c r="AR94" s="12"/>
      <c r="AS94" s="13"/>
    </row>
    <row r="95" spans="2:45" ht="15" customHeight="1" x14ac:dyDescent="0.25">
      <c r="B95" s="56">
        <v>3</v>
      </c>
      <c r="C95" s="12"/>
      <c r="D95" s="12"/>
      <c r="E95" s="12"/>
      <c r="F95" s="12"/>
      <c r="G95" s="13"/>
      <c r="H95" s="16">
        <v>1238</v>
      </c>
      <c r="I95" s="12"/>
      <c r="J95" s="12"/>
      <c r="K95" s="12"/>
      <c r="L95" s="12"/>
      <c r="M95" s="12"/>
      <c r="N95" s="13"/>
      <c r="O95" s="16">
        <v>1067</v>
      </c>
      <c r="P95" s="12"/>
      <c r="Q95" s="12"/>
      <c r="R95" s="12"/>
      <c r="S95" s="12"/>
      <c r="T95" s="13"/>
      <c r="U95" s="27">
        <v>1012</v>
      </c>
      <c r="V95" s="12"/>
      <c r="W95" s="12"/>
      <c r="X95" s="12"/>
      <c r="Y95" s="12"/>
      <c r="Z95" s="13"/>
      <c r="AA95" s="27">
        <v>877</v>
      </c>
      <c r="AB95" s="12"/>
      <c r="AC95" s="12"/>
      <c r="AD95" s="12"/>
      <c r="AE95" s="12"/>
      <c r="AF95" s="13"/>
      <c r="AG95" s="25">
        <v>773.6</v>
      </c>
      <c r="AH95" s="12"/>
      <c r="AI95" s="12"/>
      <c r="AJ95" s="12"/>
      <c r="AK95" s="12"/>
      <c r="AL95" s="12"/>
      <c r="AM95" s="13"/>
      <c r="AN95" s="25">
        <v>822.2</v>
      </c>
      <c r="AO95" s="12"/>
      <c r="AP95" s="12"/>
      <c r="AQ95" s="12"/>
      <c r="AR95" s="12"/>
      <c r="AS95" s="13"/>
    </row>
    <row r="96" spans="2:45" ht="15" customHeight="1" x14ac:dyDescent="0.25">
      <c r="B96" s="56">
        <v>4</v>
      </c>
      <c r="C96" s="12"/>
      <c r="D96" s="12"/>
      <c r="E96" s="12"/>
      <c r="F96" s="12"/>
      <c r="G96" s="13"/>
      <c r="H96" s="16">
        <v>1650</v>
      </c>
      <c r="I96" s="12"/>
      <c r="J96" s="12"/>
      <c r="K96" s="12"/>
      <c r="L96" s="12"/>
      <c r="M96" s="12"/>
      <c r="N96" s="13"/>
      <c r="O96" s="16">
        <v>1423</v>
      </c>
      <c r="P96" s="12"/>
      <c r="Q96" s="12"/>
      <c r="R96" s="12"/>
      <c r="S96" s="12"/>
      <c r="T96" s="13"/>
      <c r="U96" s="27">
        <v>1349</v>
      </c>
      <c r="V96" s="12"/>
      <c r="W96" s="12"/>
      <c r="X96" s="12"/>
      <c r="Y96" s="12"/>
      <c r="Z96" s="13"/>
      <c r="AA96" s="27">
        <v>1169</v>
      </c>
      <c r="AB96" s="12"/>
      <c r="AC96" s="12"/>
      <c r="AD96" s="12"/>
      <c r="AE96" s="12"/>
      <c r="AF96" s="13"/>
      <c r="AG96" s="25">
        <v>1031.4000000000001</v>
      </c>
      <c r="AH96" s="12"/>
      <c r="AI96" s="12"/>
      <c r="AJ96" s="12"/>
      <c r="AK96" s="12"/>
      <c r="AL96" s="12"/>
      <c r="AM96" s="13"/>
      <c r="AN96" s="25">
        <v>1096.2</v>
      </c>
      <c r="AO96" s="12"/>
      <c r="AP96" s="12"/>
      <c r="AQ96" s="12"/>
      <c r="AR96" s="12"/>
      <c r="AS96" s="13"/>
    </row>
    <row r="97" spans="2:45" ht="15" customHeight="1" x14ac:dyDescent="0.25">
      <c r="B97" s="56">
        <v>5</v>
      </c>
      <c r="C97" s="12"/>
      <c r="D97" s="12"/>
      <c r="E97" s="12"/>
      <c r="F97" s="12"/>
      <c r="G97" s="13"/>
      <c r="H97" s="16">
        <v>2063</v>
      </c>
      <c r="I97" s="12"/>
      <c r="J97" s="12"/>
      <c r="K97" s="12"/>
      <c r="L97" s="12"/>
      <c r="M97" s="12"/>
      <c r="N97" s="13"/>
      <c r="O97" s="16">
        <v>1778</v>
      </c>
      <c r="P97" s="12"/>
      <c r="Q97" s="12"/>
      <c r="R97" s="12"/>
      <c r="S97" s="12"/>
      <c r="T97" s="13"/>
      <c r="U97" s="27">
        <v>1686</v>
      </c>
      <c r="V97" s="12"/>
      <c r="W97" s="12"/>
      <c r="X97" s="12"/>
      <c r="Y97" s="12"/>
      <c r="Z97" s="13"/>
      <c r="AA97" s="27">
        <v>1462</v>
      </c>
      <c r="AB97" s="12"/>
      <c r="AC97" s="12"/>
      <c r="AD97" s="12"/>
      <c r="AE97" s="12"/>
      <c r="AF97" s="13"/>
      <c r="AG97" s="25">
        <v>1289.2</v>
      </c>
      <c r="AH97" s="12"/>
      <c r="AI97" s="12"/>
      <c r="AJ97" s="12"/>
      <c r="AK97" s="12"/>
      <c r="AL97" s="12"/>
      <c r="AM97" s="13"/>
      <c r="AN97" s="25">
        <v>1370.2</v>
      </c>
      <c r="AO97" s="12"/>
      <c r="AP97" s="12"/>
      <c r="AQ97" s="12"/>
      <c r="AR97" s="12"/>
      <c r="AS97" s="13"/>
    </row>
    <row r="98" spans="2:45" ht="15" customHeight="1" x14ac:dyDescent="0.25">
      <c r="B98" s="56">
        <v>6</v>
      </c>
      <c r="C98" s="12"/>
      <c r="D98" s="12"/>
      <c r="E98" s="12"/>
      <c r="F98" s="12"/>
      <c r="G98" s="13"/>
      <c r="H98" s="16">
        <v>2475</v>
      </c>
      <c r="I98" s="12"/>
      <c r="J98" s="12"/>
      <c r="K98" s="12"/>
      <c r="L98" s="12"/>
      <c r="M98" s="12"/>
      <c r="N98" s="13"/>
      <c r="O98" s="16">
        <v>2134</v>
      </c>
      <c r="P98" s="12"/>
      <c r="Q98" s="12"/>
      <c r="R98" s="12"/>
      <c r="S98" s="12"/>
      <c r="T98" s="13"/>
      <c r="U98" s="27">
        <v>2024</v>
      </c>
      <c r="V98" s="12"/>
      <c r="W98" s="12"/>
      <c r="X98" s="12"/>
      <c r="Y98" s="12"/>
      <c r="Z98" s="13"/>
      <c r="AA98" s="27">
        <v>1754</v>
      </c>
      <c r="AB98" s="12"/>
      <c r="AC98" s="12"/>
      <c r="AD98" s="12"/>
      <c r="AE98" s="12"/>
      <c r="AF98" s="13"/>
      <c r="AG98" s="25">
        <v>1547.1</v>
      </c>
      <c r="AH98" s="12"/>
      <c r="AI98" s="12"/>
      <c r="AJ98" s="12"/>
      <c r="AK98" s="12"/>
      <c r="AL98" s="12"/>
      <c r="AM98" s="13"/>
      <c r="AN98" s="25">
        <v>1644.3</v>
      </c>
      <c r="AO98" s="12"/>
      <c r="AP98" s="12"/>
      <c r="AQ98" s="12"/>
      <c r="AR98" s="12"/>
      <c r="AS98" s="13"/>
    </row>
    <row r="99" spans="2:45" ht="15" customHeight="1" x14ac:dyDescent="0.25">
      <c r="B99" s="47">
        <v>8</v>
      </c>
      <c r="C99" s="12"/>
      <c r="D99" s="12"/>
      <c r="E99" s="12"/>
      <c r="F99" s="12"/>
      <c r="G99" s="13"/>
      <c r="H99" s="36">
        <v>3300</v>
      </c>
      <c r="I99" s="12"/>
      <c r="J99" s="12"/>
      <c r="K99" s="12"/>
      <c r="L99" s="12"/>
      <c r="M99" s="12"/>
      <c r="N99" s="13"/>
      <c r="O99" s="36">
        <v>2845</v>
      </c>
      <c r="P99" s="12"/>
      <c r="Q99" s="12"/>
      <c r="R99" s="12"/>
      <c r="S99" s="12"/>
      <c r="T99" s="13"/>
      <c r="U99" s="50">
        <v>2698</v>
      </c>
      <c r="V99" s="12"/>
      <c r="W99" s="12"/>
      <c r="X99" s="12"/>
      <c r="Y99" s="12"/>
      <c r="Z99" s="13"/>
      <c r="AA99" s="50">
        <v>2339</v>
      </c>
      <c r="AB99" s="12"/>
      <c r="AC99" s="12"/>
      <c r="AD99" s="12"/>
      <c r="AE99" s="12"/>
      <c r="AF99" s="13"/>
      <c r="AG99" s="79">
        <v>2062.8000000000002</v>
      </c>
      <c r="AH99" s="12"/>
      <c r="AI99" s="12"/>
      <c r="AJ99" s="12"/>
      <c r="AK99" s="12"/>
      <c r="AL99" s="12"/>
      <c r="AM99" s="13"/>
      <c r="AN99" s="79">
        <v>2192.4</v>
      </c>
      <c r="AO99" s="12"/>
      <c r="AP99" s="12"/>
      <c r="AQ99" s="12"/>
      <c r="AR99" s="12"/>
      <c r="AS99" s="13"/>
    </row>
    <row r="100" spans="2:45" ht="15" customHeight="1" x14ac:dyDescent="0.25">
      <c r="B100" s="56">
        <v>10</v>
      </c>
      <c r="C100" s="12"/>
      <c r="D100" s="12"/>
      <c r="E100" s="12"/>
      <c r="F100" s="12"/>
      <c r="G100" s="13"/>
      <c r="H100" s="16">
        <v>4126</v>
      </c>
      <c r="I100" s="12"/>
      <c r="J100" s="12"/>
      <c r="K100" s="12"/>
      <c r="L100" s="12"/>
      <c r="M100" s="12"/>
      <c r="N100" s="13"/>
      <c r="O100" s="16">
        <v>3557</v>
      </c>
      <c r="P100" s="12"/>
      <c r="Q100" s="12"/>
      <c r="R100" s="12"/>
      <c r="S100" s="12"/>
      <c r="T100" s="13"/>
      <c r="U100" s="27">
        <v>3373</v>
      </c>
      <c r="V100" s="12"/>
      <c r="W100" s="12"/>
      <c r="X100" s="12"/>
      <c r="Y100" s="12"/>
      <c r="Z100" s="13"/>
      <c r="AA100" s="27">
        <v>2923</v>
      </c>
      <c r="AB100" s="12"/>
      <c r="AC100" s="12"/>
      <c r="AD100" s="12"/>
      <c r="AE100" s="12"/>
      <c r="AF100" s="13"/>
      <c r="AG100" s="25">
        <v>2578.5</v>
      </c>
      <c r="AH100" s="12"/>
      <c r="AI100" s="12"/>
      <c r="AJ100" s="12"/>
      <c r="AK100" s="12"/>
      <c r="AL100" s="12"/>
      <c r="AM100" s="13"/>
      <c r="AN100" s="25">
        <v>2740.5</v>
      </c>
      <c r="AO100" s="12"/>
      <c r="AP100" s="12"/>
      <c r="AQ100" s="12"/>
      <c r="AR100" s="12"/>
      <c r="AS100" s="13"/>
    </row>
    <row r="101" spans="2:45" ht="15" customHeight="1" x14ac:dyDescent="0.25">
      <c r="B101" s="56">
        <v>12</v>
      </c>
      <c r="C101" s="12"/>
      <c r="D101" s="12"/>
      <c r="E101" s="12"/>
      <c r="F101" s="12"/>
      <c r="G101" s="13"/>
      <c r="H101" s="16">
        <v>4951</v>
      </c>
      <c r="I101" s="12"/>
      <c r="J101" s="12"/>
      <c r="K101" s="12"/>
      <c r="L101" s="12"/>
      <c r="M101" s="12"/>
      <c r="N101" s="13"/>
      <c r="O101" s="16">
        <v>4268</v>
      </c>
      <c r="P101" s="12"/>
      <c r="Q101" s="12"/>
      <c r="R101" s="12"/>
      <c r="S101" s="12"/>
      <c r="T101" s="13"/>
      <c r="U101" s="27">
        <v>4048</v>
      </c>
      <c r="V101" s="12"/>
      <c r="W101" s="12"/>
      <c r="X101" s="12"/>
      <c r="Y101" s="12"/>
      <c r="Z101" s="13"/>
      <c r="AA101" s="27">
        <v>3508</v>
      </c>
      <c r="AB101" s="12"/>
      <c r="AC101" s="12"/>
      <c r="AD101" s="12"/>
      <c r="AE101" s="12"/>
      <c r="AF101" s="13"/>
      <c r="AG101" s="25">
        <v>3094.2</v>
      </c>
      <c r="AH101" s="12"/>
      <c r="AI101" s="12"/>
      <c r="AJ101" s="12"/>
      <c r="AK101" s="12"/>
      <c r="AL101" s="12"/>
      <c r="AM101" s="13"/>
      <c r="AN101" s="25">
        <v>3288.6</v>
      </c>
      <c r="AO101" s="12"/>
      <c r="AP101" s="12"/>
      <c r="AQ101" s="12"/>
      <c r="AR101" s="12"/>
      <c r="AS101" s="13"/>
    </row>
    <row r="102" spans="2:45" ht="9" customHeight="1" x14ac:dyDescent="0.25"/>
    <row r="103" spans="2:45" ht="18" customHeight="1" x14ac:dyDescent="0.25">
      <c r="B103" s="46" t="s">
        <v>51</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row>
    <row r="104" spans="2:45" ht="3" customHeight="1" x14ac:dyDescent="0.25">
      <c r="B104" s="82"/>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row>
    <row r="105" spans="2:45" ht="16.5" customHeight="1" x14ac:dyDescent="0.25">
      <c r="B105" s="78" t="s">
        <v>52</v>
      </c>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3"/>
    </row>
    <row r="106" spans="2:45" ht="16.5" customHeight="1" x14ac:dyDescent="0.25">
      <c r="B106" s="78" t="s">
        <v>53</v>
      </c>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3"/>
    </row>
    <row r="107" spans="2:45" ht="16.5" customHeight="1" x14ac:dyDescent="0.25">
      <c r="B107" s="78" t="s">
        <v>54</v>
      </c>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3"/>
    </row>
    <row r="108" spans="2:45" ht="16.5" customHeight="1" x14ac:dyDescent="0.25">
      <c r="B108" s="78" t="s">
        <v>55</v>
      </c>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3"/>
    </row>
    <row r="109" spans="2:45" ht="23.1" customHeight="1" x14ac:dyDescent="0.25">
      <c r="B109" s="60" t="s">
        <v>56</v>
      </c>
      <c r="C109" s="12"/>
      <c r="D109" s="12"/>
      <c r="E109" s="12"/>
      <c r="F109" s="12"/>
      <c r="G109" s="12"/>
      <c r="H109" s="12"/>
      <c r="I109" s="12"/>
      <c r="J109" s="12"/>
      <c r="K109" s="12"/>
      <c r="L109" s="12"/>
      <c r="M109" s="13"/>
      <c r="N109" s="80" t="s">
        <v>57</v>
      </c>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3"/>
    </row>
    <row r="110" spans="2:45" ht="9" customHeight="1" x14ac:dyDescent="0.25"/>
    <row r="111" spans="2:45" ht="18" customHeight="1" x14ac:dyDescent="0.25">
      <c r="B111" s="46" t="s">
        <v>58</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row>
    <row r="112" spans="2:45" ht="30" customHeight="1" x14ac:dyDescent="0.25">
      <c r="B112" s="20" t="s">
        <v>59</v>
      </c>
      <c r="C112" s="21"/>
      <c r="D112" s="21"/>
      <c r="E112" s="21"/>
      <c r="F112" s="21"/>
      <c r="G112" s="55" t="s">
        <v>134</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row>
    <row r="113" spans="2:45" ht="42" customHeight="1" x14ac:dyDescent="0.25">
      <c r="B113" s="20" t="s">
        <v>61</v>
      </c>
      <c r="C113" s="21"/>
      <c r="D113" s="21"/>
      <c r="E113" s="21"/>
      <c r="F113" s="21"/>
      <c r="G113" s="55" t="s">
        <v>135</v>
      </c>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row>
    <row r="114" spans="2:45" ht="30" customHeight="1" x14ac:dyDescent="0.25">
      <c r="B114" s="20" t="s">
        <v>63</v>
      </c>
      <c r="C114" s="21"/>
      <c r="D114" s="21"/>
      <c r="E114" s="21"/>
      <c r="F114" s="21"/>
      <c r="G114" s="55" t="s">
        <v>136</v>
      </c>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row>
    <row r="115" spans="2:45" ht="30" customHeight="1" x14ac:dyDescent="0.25">
      <c r="B115" s="20" t="s">
        <v>65</v>
      </c>
      <c r="C115" s="21"/>
      <c r="D115" s="21"/>
      <c r="E115" s="21"/>
      <c r="F115" s="21"/>
      <c r="G115" s="55" t="s">
        <v>137</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row>
    <row r="116" spans="2:45" ht="42" customHeight="1" x14ac:dyDescent="0.25">
      <c r="B116" s="20" t="s">
        <v>67</v>
      </c>
      <c r="C116" s="21"/>
      <c r="D116" s="21"/>
      <c r="E116" s="21"/>
      <c r="F116" s="21"/>
      <c r="G116" s="55" t="s">
        <v>138</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row>
    <row r="117" spans="2:45" ht="30" customHeight="1" x14ac:dyDescent="0.25">
      <c r="B117" s="20" t="s">
        <v>25</v>
      </c>
      <c r="C117" s="21"/>
      <c r="D117" s="21"/>
      <c r="E117" s="21"/>
      <c r="F117" s="21"/>
      <c r="G117" s="55" t="s">
        <v>139</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row>
    <row r="118" spans="2:45" ht="30" customHeight="1" x14ac:dyDescent="0.25">
      <c r="B118" s="20" t="s">
        <v>70</v>
      </c>
      <c r="C118" s="21"/>
      <c r="D118" s="21"/>
      <c r="E118" s="21"/>
      <c r="F118" s="21"/>
      <c r="G118" s="55" t="s">
        <v>140</v>
      </c>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row>
    <row r="119" spans="2:45" ht="42" customHeight="1" x14ac:dyDescent="0.25">
      <c r="B119" s="20" t="s">
        <v>72</v>
      </c>
      <c r="C119" s="21"/>
      <c r="D119" s="21"/>
      <c r="E119" s="21"/>
      <c r="F119" s="21"/>
      <c r="G119" s="55" t="s">
        <v>141</v>
      </c>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row>
    <row r="120" spans="2:45" ht="42" customHeight="1" x14ac:dyDescent="0.25">
      <c r="B120" s="20" t="s">
        <v>74</v>
      </c>
      <c r="C120" s="21"/>
      <c r="D120" s="21"/>
      <c r="E120" s="21"/>
      <c r="F120" s="21"/>
      <c r="G120" s="55" t="s">
        <v>142</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row>
    <row r="121" spans="2:45" ht="30" customHeight="1" x14ac:dyDescent="0.25">
      <c r="B121" s="20" t="s">
        <v>76</v>
      </c>
      <c r="C121" s="21"/>
      <c r="D121" s="21"/>
      <c r="E121" s="21"/>
      <c r="F121" s="21"/>
      <c r="G121" s="55" t="s">
        <v>143</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row>
    <row r="122" spans="2:45" ht="54" customHeight="1" x14ac:dyDescent="0.25">
      <c r="B122" s="20" t="s">
        <v>78</v>
      </c>
      <c r="C122" s="21"/>
      <c r="D122" s="21"/>
      <c r="E122" s="21"/>
      <c r="F122" s="21"/>
      <c r="G122" s="55" t="s">
        <v>144</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row>
  </sheetData>
  <mergeCells count="549">
    <mergeCell ref="B119:F119"/>
    <mergeCell ref="Z52:AD52"/>
    <mergeCell ref="B53:I53"/>
    <mergeCell ref="Z39:AD39"/>
    <mergeCell ref="O72:W72"/>
    <mergeCell ref="B112:F112"/>
    <mergeCell ref="P6:V6"/>
    <mergeCell ref="O47:V47"/>
    <mergeCell ref="AK75:AM75"/>
    <mergeCell ref="AE42:AH42"/>
    <mergeCell ref="B84:I84"/>
    <mergeCell ref="AA100:AF100"/>
    <mergeCell ref="AK7:AS7"/>
    <mergeCell ref="O60:S60"/>
    <mergeCell ref="AE52:AH52"/>
    <mergeCell ref="AE44:AH44"/>
    <mergeCell ref="AN65:AP65"/>
    <mergeCell ref="B80:I80"/>
    <mergeCell ref="AQ53:AS53"/>
    <mergeCell ref="J32:M32"/>
    <mergeCell ref="J63:M63"/>
    <mergeCell ref="AK39:AM39"/>
    <mergeCell ref="G119:AS119"/>
    <mergeCell ref="O64:S64"/>
    <mergeCell ref="AK57:AS57"/>
    <mergeCell ref="AK62:AM62"/>
    <mergeCell ref="B114:F114"/>
    <mergeCell ref="AE29:AH29"/>
    <mergeCell ref="AK43:AM43"/>
    <mergeCell ref="AG101:AM101"/>
    <mergeCell ref="AK51:AM51"/>
    <mergeCell ref="J50:M50"/>
    <mergeCell ref="AN75:AP75"/>
    <mergeCell ref="T34:W34"/>
    <mergeCell ref="Z57:AD57"/>
    <mergeCell ref="B58:I58"/>
    <mergeCell ref="B52:I52"/>
    <mergeCell ref="B78:M78"/>
    <mergeCell ref="J52:M52"/>
    <mergeCell ref="AQ73:AS73"/>
    <mergeCell ref="AK76:AM76"/>
    <mergeCell ref="B117:F117"/>
    <mergeCell ref="J39:M39"/>
    <mergeCell ref="T39:W39"/>
    <mergeCell ref="T30:W30"/>
    <mergeCell ref="T57:W57"/>
    <mergeCell ref="P5:V5"/>
    <mergeCell ref="AN62:AP62"/>
    <mergeCell ref="AA99:AF99"/>
    <mergeCell ref="AK72:AS72"/>
    <mergeCell ref="AE76:AH76"/>
    <mergeCell ref="AQ60:AS60"/>
    <mergeCell ref="Z56:AD56"/>
    <mergeCell ref="Z28:AH28"/>
    <mergeCell ref="W90:AD90"/>
    <mergeCell ref="AA94:AF94"/>
    <mergeCell ref="AK61:AM61"/>
    <mergeCell ref="AE77:AH77"/>
    <mergeCell ref="O45:AS45"/>
    <mergeCell ref="W47:AD47"/>
    <mergeCell ref="O54:S54"/>
    <mergeCell ref="O41:S41"/>
    <mergeCell ref="T32:W32"/>
    <mergeCell ref="O35:S35"/>
    <mergeCell ref="B121:F121"/>
    <mergeCell ref="AQ77:AS77"/>
    <mergeCell ref="B31:I31"/>
    <mergeCell ref="T43:W43"/>
    <mergeCell ref="AQ52:AS52"/>
    <mergeCell ref="AK55:AM55"/>
    <mergeCell ref="AN56:AP56"/>
    <mergeCell ref="G116:AS116"/>
    <mergeCell ref="O83:S83"/>
    <mergeCell ref="AN43:AP43"/>
    <mergeCell ref="B39:I39"/>
    <mergeCell ref="G118:AS118"/>
    <mergeCell ref="AK40:AM40"/>
    <mergeCell ref="AE91:AK91"/>
    <mergeCell ref="Z33:AD33"/>
    <mergeCell ref="Z59:AH59"/>
    <mergeCell ref="Z35:AD35"/>
    <mergeCell ref="J36:M36"/>
    <mergeCell ref="AQ32:AS32"/>
    <mergeCell ref="Z34:AD34"/>
    <mergeCell ref="O38:S38"/>
    <mergeCell ref="O97:T97"/>
    <mergeCell ref="AE87:AH87"/>
    <mergeCell ref="B63:I63"/>
    <mergeCell ref="B105:AS105"/>
    <mergeCell ref="J28:M28"/>
    <mergeCell ref="AK52:AM52"/>
    <mergeCell ref="B116:F116"/>
    <mergeCell ref="B107:AS107"/>
    <mergeCell ref="J30:M30"/>
    <mergeCell ref="B118:F118"/>
    <mergeCell ref="AE33:AH33"/>
    <mergeCell ref="J86:M86"/>
    <mergeCell ref="B36:I36"/>
    <mergeCell ref="Z84:AD84"/>
    <mergeCell ref="B56:M56"/>
    <mergeCell ref="G115:AS115"/>
    <mergeCell ref="Z40:AD40"/>
    <mergeCell ref="T41:W41"/>
    <mergeCell ref="AN54:AP54"/>
    <mergeCell ref="B75:I75"/>
    <mergeCell ref="B101:G101"/>
    <mergeCell ref="Z86:AD86"/>
    <mergeCell ref="AN41:AP41"/>
    <mergeCell ref="AQ42:AS42"/>
    <mergeCell ref="AE74:AH74"/>
    <mergeCell ref="T56:W56"/>
    <mergeCell ref="H100:N100"/>
    <mergeCell ref="B115:F115"/>
    <mergeCell ref="B106:AS106"/>
    <mergeCell ref="T86:W86"/>
    <mergeCell ref="AN86:AP86"/>
    <mergeCell ref="AK59:AS59"/>
    <mergeCell ref="AE63:AH63"/>
    <mergeCell ref="AQ34:AS34"/>
    <mergeCell ref="AD5:AJ5"/>
    <mergeCell ref="AN38:AP38"/>
    <mergeCell ref="J84:M84"/>
    <mergeCell ref="O46:V46"/>
    <mergeCell ref="B28:I28"/>
    <mergeCell ref="G113:AS113"/>
    <mergeCell ref="AQ30:AS30"/>
    <mergeCell ref="AN40:AP40"/>
    <mergeCell ref="J80:M80"/>
    <mergeCell ref="O101:T101"/>
    <mergeCell ref="B30:I30"/>
    <mergeCell ref="Z78:AD78"/>
    <mergeCell ref="AN33:AP33"/>
    <mergeCell ref="J79:M79"/>
    <mergeCell ref="T79:W79"/>
    <mergeCell ref="O82:S82"/>
    <mergeCell ref="O90:V90"/>
    <mergeCell ref="I5:O5"/>
    <mergeCell ref="U95:Z95"/>
    <mergeCell ref="B113:F113"/>
    <mergeCell ref="AN85:AP85"/>
    <mergeCell ref="Z72:AH72"/>
    <mergeCell ref="B104:AS104"/>
    <mergeCell ref="T84:W84"/>
    <mergeCell ref="AE69:AK69"/>
    <mergeCell ref="B81:I81"/>
    <mergeCell ref="O68:V68"/>
    <mergeCell ref="U97:Z97"/>
    <mergeCell ref="B96:G96"/>
    <mergeCell ref="AN95:AS95"/>
    <mergeCell ref="AE84:AH84"/>
    <mergeCell ref="B98:G98"/>
    <mergeCell ref="O86:S86"/>
    <mergeCell ref="B54:I54"/>
    <mergeCell ref="AK38:AM38"/>
    <mergeCell ref="Z37:AH37"/>
    <mergeCell ref="AL46:AS46"/>
    <mergeCell ref="AK35:AS35"/>
    <mergeCell ref="AE86:AH86"/>
    <mergeCell ref="AN96:AS96"/>
    <mergeCell ref="B34:M34"/>
    <mergeCell ref="G122:AS122"/>
    <mergeCell ref="N109:AS109"/>
    <mergeCell ref="Z75:AD75"/>
    <mergeCell ref="AK29:AM29"/>
    <mergeCell ref="O59:W59"/>
    <mergeCell ref="AL91:AS91"/>
    <mergeCell ref="B93:AS93"/>
    <mergeCell ref="T29:W29"/>
    <mergeCell ref="AK77:AM77"/>
    <mergeCell ref="B95:G95"/>
    <mergeCell ref="J88:M88"/>
    <mergeCell ref="AE75:AH75"/>
    <mergeCell ref="O43:S43"/>
    <mergeCell ref="AQ84:AS84"/>
    <mergeCell ref="B38:I38"/>
    <mergeCell ref="T54:W54"/>
    <mergeCell ref="B97:G97"/>
    <mergeCell ref="H98:N98"/>
    <mergeCell ref="AQ86:AS86"/>
    <mergeCell ref="B40:I40"/>
    <mergeCell ref="J65:M65"/>
    <mergeCell ref="Z88:AD88"/>
    <mergeCell ref="AN97:AS97"/>
    <mergeCell ref="AE39:AH39"/>
    <mergeCell ref="B111:AS111"/>
    <mergeCell ref="U94:Z94"/>
    <mergeCell ref="Z51:AD51"/>
    <mergeCell ref="Z82:AD82"/>
    <mergeCell ref="AQ55:AS55"/>
    <mergeCell ref="AE62:AH62"/>
    <mergeCell ref="O61:S61"/>
    <mergeCell ref="AK87:AM87"/>
    <mergeCell ref="AN99:AS99"/>
    <mergeCell ref="AE64:AH64"/>
    <mergeCell ref="AE57:AH57"/>
    <mergeCell ref="J75:M75"/>
    <mergeCell ref="B91:I91"/>
    <mergeCell ref="Z77:AD77"/>
    <mergeCell ref="AL90:AS90"/>
    <mergeCell ref="AE65:AH65"/>
    <mergeCell ref="T83:W83"/>
    <mergeCell ref="AN83:AP83"/>
    <mergeCell ref="B79:I79"/>
    <mergeCell ref="AE78:AH78"/>
    <mergeCell ref="T85:W85"/>
    <mergeCell ref="Z65:AD65"/>
    <mergeCell ref="AE53:AH53"/>
    <mergeCell ref="AE55:AH55"/>
    <mergeCell ref="B6:H6"/>
    <mergeCell ref="H95:N95"/>
    <mergeCell ref="J62:M62"/>
    <mergeCell ref="AK88:AS88"/>
    <mergeCell ref="H97:N97"/>
    <mergeCell ref="J64:M64"/>
    <mergeCell ref="T33:W33"/>
    <mergeCell ref="Z62:AD62"/>
    <mergeCell ref="T82:W82"/>
    <mergeCell ref="AQ78:AS78"/>
    <mergeCell ref="J57:M57"/>
    <mergeCell ref="AN82:AP82"/>
    <mergeCell ref="AE31:AH31"/>
    <mergeCell ref="T35:W35"/>
    <mergeCell ref="Z64:AD64"/>
    <mergeCell ref="AQ33:AS33"/>
    <mergeCell ref="AQ29:AS29"/>
    <mergeCell ref="AK63:AM63"/>
    <mergeCell ref="I6:O6"/>
    <mergeCell ref="AQ31:AS31"/>
    <mergeCell ref="AQ87:AS87"/>
    <mergeCell ref="B9:AS9"/>
    <mergeCell ref="AN29:AP29"/>
    <mergeCell ref="B50:I50"/>
    <mergeCell ref="G121:AS121"/>
    <mergeCell ref="AN61:AP61"/>
    <mergeCell ref="O32:S32"/>
    <mergeCell ref="J72:M72"/>
    <mergeCell ref="O88:S88"/>
    <mergeCell ref="B57:I57"/>
    <mergeCell ref="U98:Z98"/>
    <mergeCell ref="O74:S74"/>
    <mergeCell ref="AE47:AK47"/>
    <mergeCell ref="O55:S55"/>
    <mergeCell ref="O37:W37"/>
    <mergeCell ref="AG96:AM96"/>
    <mergeCell ref="O40:S40"/>
    <mergeCell ref="AK53:AM53"/>
    <mergeCell ref="H94:N94"/>
    <mergeCell ref="AN74:AP74"/>
    <mergeCell ref="AQ75:AS75"/>
    <mergeCell ref="J54:M54"/>
    <mergeCell ref="AK78:AM78"/>
    <mergeCell ref="J41:M41"/>
    <mergeCell ref="AL69:AS69"/>
    <mergeCell ref="B62:I62"/>
    <mergeCell ref="AN76:AP76"/>
    <mergeCell ref="AA101:AF101"/>
    <mergeCell ref="AK5:AS5"/>
    <mergeCell ref="H101:N101"/>
    <mergeCell ref="B43:I43"/>
    <mergeCell ref="AQ64:AS64"/>
    <mergeCell ref="Z66:AD66"/>
    <mergeCell ref="O50:W50"/>
    <mergeCell ref="B3:AS3"/>
    <mergeCell ref="AE79:AH79"/>
    <mergeCell ref="Z53:AD53"/>
    <mergeCell ref="J43:M43"/>
    <mergeCell ref="AE30:AH30"/>
    <mergeCell ref="AN51:AP51"/>
    <mergeCell ref="Z54:AD54"/>
    <mergeCell ref="B72:I72"/>
    <mergeCell ref="AQ39:AS39"/>
    <mergeCell ref="Z41:AD41"/>
    <mergeCell ref="O95:T95"/>
    <mergeCell ref="Z43:AD43"/>
    <mergeCell ref="J67:M67"/>
    <mergeCell ref="AE54:AH54"/>
    <mergeCell ref="AE41:AH41"/>
    <mergeCell ref="W6:AC6"/>
    <mergeCell ref="J59:M59"/>
    <mergeCell ref="B88:I88"/>
    <mergeCell ref="AD6:AJ6"/>
    <mergeCell ref="AK42:AM42"/>
    <mergeCell ref="J35:M35"/>
    <mergeCell ref="Z63:AD63"/>
    <mergeCell ref="P7:V7"/>
    <mergeCell ref="AE38:AH38"/>
    <mergeCell ref="H99:N99"/>
    <mergeCell ref="J91:M91"/>
    <mergeCell ref="J66:M66"/>
    <mergeCell ref="AK73:AM73"/>
    <mergeCell ref="AE40:AH40"/>
    <mergeCell ref="B82:I82"/>
    <mergeCell ref="AK6:AS6"/>
    <mergeCell ref="J69:M69"/>
    <mergeCell ref="AE56:AH56"/>
    <mergeCell ref="O51:S51"/>
    <mergeCell ref="AE43:AH43"/>
    <mergeCell ref="AQ65:AS65"/>
    <mergeCell ref="T62:W62"/>
    <mergeCell ref="B65:I65"/>
    <mergeCell ref="AN87:AP87"/>
    <mergeCell ref="B83:I83"/>
    <mergeCell ref="O76:S76"/>
    <mergeCell ref="T64:W64"/>
    <mergeCell ref="G120:AS120"/>
    <mergeCell ref="O87:S87"/>
    <mergeCell ref="T75:W75"/>
    <mergeCell ref="Z85:AD85"/>
    <mergeCell ref="B66:I66"/>
    <mergeCell ref="J51:M51"/>
    <mergeCell ref="AK60:AM60"/>
    <mergeCell ref="J38:M38"/>
    <mergeCell ref="B67:I67"/>
    <mergeCell ref="AE85:AH85"/>
    <mergeCell ref="B61:I61"/>
    <mergeCell ref="AN73:AP73"/>
    <mergeCell ref="AE90:AK90"/>
    <mergeCell ref="J40:M40"/>
    <mergeCell ref="B69:I69"/>
    <mergeCell ref="AL68:AS68"/>
    <mergeCell ref="Z38:AD38"/>
    <mergeCell ref="O42:S42"/>
    <mergeCell ref="AQ62:AS62"/>
    <mergeCell ref="B108:AS108"/>
    <mergeCell ref="T51:W51"/>
    <mergeCell ref="AN64:AP64"/>
    <mergeCell ref="B85:I85"/>
    <mergeCell ref="AK74:AM74"/>
    <mergeCell ref="G112:AS112"/>
    <mergeCell ref="B86:I86"/>
    <mergeCell ref="B120:F120"/>
    <mergeCell ref="AK31:AM31"/>
    <mergeCell ref="AK50:AS50"/>
    <mergeCell ref="B7:H7"/>
    <mergeCell ref="W91:AD91"/>
    <mergeCell ref="O69:V69"/>
    <mergeCell ref="AK37:AS37"/>
    <mergeCell ref="AK32:AM32"/>
    <mergeCell ref="Z42:AD42"/>
    <mergeCell ref="AK66:AS66"/>
    <mergeCell ref="B109:M109"/>
    <mergeCell ref="J83:M83"/>
    <mergeCell ref="Z44:AD44"/>
    <mergeCell ref="O28:W28"/>
    <mergeCell ref="AN53:AP53"/>
    <mergeCell ref="AQ54:AS54"/>
    <mergeCell ref="AQ41:AS41"/>
    <mergeCell ref="J85:M85"/>
    <mergeCell ref="B41:I41"/>
    <mergeCell ref="B35:I35"/>
    <mergeCell ref="AN55:AP55"/>
    <mergeCell ref="AQ56:AS56"/>
    <mergeCell ref="G114:AS114"/>
    <mergeCell ref="O96:T96"/>
    <mergeCell ref="B100:G100"/>
    <mergeCell ref="O98:T98"/>
    <mergeCell ref="AE88:AH88"/>
    <mergeCell ref="AE82:AH82"/>
    <mergeCell ref="B45:I45"/>
    <mergeCell ref="Z31:AD31"/>
    <mergeCell ref="G117:AS117"/>
    <mergeCell ref="T61:W61"/>
    <mergeCell ref="AN100:AS100"/>
    <mergeCell ref="AN94:AS94"/>
    <mergeCell ref="AN32:AP32"/>
    <mergeCell ref="AN63:AP63"/>
    <mergeCell ref="B47:I47"/>
    <mergeCell ref="J47:M47"/>
    <mergeCell ref="AE83:AH83"/>
    <mergeCell ref="B59:I59"/>
    <mergeCell ref="AQ43:AS43"/>
    <mergeCell ref="AK54:AM54"/>
    <mergeCell ref="J90:M90"/>
    <mergeCell ref="B46:I46"/>
    <mergeCell ref="U100:Z100"/>
    <mergeCell ref="Z32:AD32"/>
    <mergeCell ref="B103:AS103"/>
    <mergeCell ref="Z87:AD87"/>
    <mergeCell ref="T88:W88"/>
    <mergeCell ref="O66:S66"/>
    <mergeCell ref="U101:Z101"/>
    <mergeCell ref="AE68:AK68"/>
    <mergeCell ref="AD7:AJ7"/>
    <mergeCell ref="J42:M42"/>
    <mergeCell ref="AQ38:AS38"/>
    <mergeCell ref="AK41:AM41"/>
    <mergeCell ref="AN42:AP42"/>
    <mergeCell ref="T77:W77"/>
    <mergeCell ref="J82:M82"/>
    <mergeCell ref="J44:M44"/>
    <mergeCell ref="AN52:AP52"/>
    <mergeCell ref="B71:AS71"/>
    <mergeCell ref="AK56:AM56"/>
    <mergeCell ref="AN39:AP39"/>
    <mergeCell ref="AQ40:AS40"/>
    <mergeCell ref="AL47:AS47"/>
    <mergeCell ref="O39:S39"/>
    <mergeCell ref="AE35:AH35"/>
    <mergeCell ref="AK30:AM30"/>
    <mergeCell ref="O77:S77"/>
    <mergeCell ref="AN101:AS101"/>
    <mergeCell ref="B94:G94"/>
    <mergeCell ref="J87:M87"/>
    <mergeCell ref="T87:W87"/>
    <mergeCell ref="I7:O7"/>
    <mergeCell ref="B37:I37"/>
    <mergeCell ref="Z29:AD29"/>
    <mergeCell ref="AQ83:AS83"/>
    <mergeCell ref="J89:M89"/>
    <mergeCell ref="U99:Z99"/>
    <mergeCell ref="AQ85:AS85"/>
    <mergeCell ref="O73:S73"/>
    <mergeCell ref="O33:S33"/>
    <mergeCell ref="AG99:AM99"/>
    <mergeCell ref="AN98:AS98"/>
    <mergeCell ref="Z81:AH81"/>
    <mergeCell ref="Z30:AD30"/>
    <mergeCell ref="T66:W66"/>
    <mergeCell ref="J31:M31"/>
    <mergeCell ref="T31:W31"/>
    <mergeCell ref="AN31:AP31"/>
    <mergeCell ref="AE34:AH34"/>
    <mergeCell ref="Z61:AD61"/>
    <mergeCell ref="AK34:AM34"/>
    <mergeCell ref="O100:T100"/>
    <mergeCell ref="AK86:AM86"/>
    <mergeCell ref="B29:I29"/>
    <mergeCell ref="O81:W81"/>
    <mergeCell ref="T63:W63"/>
    <mergeCell ref="Z79:AD79"/>
    <mergeCell ref="AN34:AP34"/>
    <mergeCell ref="AE61:AH61"/>
    <mergeCell ref="J74:M74"/>
    <mergeCell ref="T74:W74"/>
    <mergeCell ref="O91:V91"/>
    <mergeCell ref="B89:I89"/>
    <mergeCell ref="T40:W40"/>
    <mergeCell ref="B49:AS49"/>
    <mergeCell ref="T76:W76"/>
    <mergeCell ref="B32:I32"/>
    <mergeCell ref="Z74:AD74"/>
    <mergeCell ref="AK33:AM33"/>
    <mergeCell ref="O78:S78"/>
    <mergeCell ref="O53:S53"/>
    <mergeCell ref="B90:I90"/>
    <mergeCell ref="Z76:AD76"/>
    <mergeCell ref="AN77:AP77"/>
    <mergeCell ref="B99:G99"/>
    <mergeCell ref="W5:AC5"/>
    <mergeCell ref="B87:I87"/>
    <mergeCell ref="Z73:AD73"/>
    <mergeCell ref="J68:M68"/>
    <mergeCell ref="T55:W55"/>
    <mergeCell ref="O52:S52"/>
    <mergeCell ref="O79:S79"/>
    <mergeCell ref="AN30:AP30"/>
    <mergeCell ref="B64:I64"/>
    <mergeCell ref="B51:I51"/>
    <mergeCell ref="AK28:AS28"/>
    <mergeCell ref="AE73:AH73"/>
    <mergeCell ref="W69:AD69"/>
    <mergeCell ref="J46:M46"/>
    <mergeCell ref="B5:H5"/>
    <mergeCell ref="AQ82:AS82"/>
    <mergeCell ref="J61:M61"/>
    <mergeCell ref="AK85:AM85"/>
    <mergeCell ref="AE51:AH51"/>
    <mergeCell ref="O63:S63"/>
    <mergeCell ref="AK84:AM84"/>
    <mergeCell ref="T38:W38"/>
    <mergeCell ref="AE66:AH66"/>
    <mergeCell ref="AQ63:AS63"/>
    <mergeCell ref="O99:T99"/>
    <mergeCell ref="AK79:AS79"/>
    <mergeCell ref="J58:M58"/>
    <mergeCell ref="O67:AS67"/>
    <mergeCell ref="AK81:AS81"/>
    <mergeCell ref="J73:M73"/>
    <mergeCell ref="O94:T94"/>
    <mergeCell ref="O84:S84"/>
    <mergeCell ref="O75:S75"/>
    <mergeCell ref="U96:Z96"/>
    <mergeCell ref="AA98:AF98"/>
    <mergeCell ref="AG98:AM98"/>
    <mergeCell ref="J81:M81"/>
    <mergeCell ref="W7:AC7"/>
    <mergeCell ref="AQ51:AS51"/>
    <mergeCell ref="AG97:AM97"/>
    <mergeCell ref="T73:W73"/>
    <mergeCell ref="B76:I76"/>
    <mergeCell ref="O57:S57"/>
    <mergeCell ref="AK83:AM83"/>
    <mergeCell ref="Z55:AD55"/>
    <mergeCell ref="AE60:AH60"/>
    <mergeCell ref="T53:W53"/>
    <mergeCell ref="B42:I42"/>
    <mergeCell ref="AK44:AS44"/>
    <mergeCell ref="B27:AS27"/>
    <mergeCell ref="J29:M29"/>
    <mergeCell ref="AE46:AK46"/>
    <mergeCell ref="B44:I44"/>
    <mergeCell ref="B60:I60"/>
    <mergeCell ref="J37:M37"/>
    <mergeCell ref="B122:F122"/>
    <mergeCell ref="J76:M76"/>
    <mergeCell ref="O30:S30"/>
    <mergeCell ref="O29:S29"/>
    <mergeCell ref="O65:S65"/>
    <mergeCell ref="AK65:AM65"/>
    <mergeCell ref="O44:S44"/>
    <mergeCell ref="AE32:AH32"/>
    <mergeCell ref="AG94:AM94"/>
    <mergeCell ref="AG100:AM100"/>
    <mergeCell ref="O31:S31"/>
    <mergeCell ref="B73:I73"/>
    <mergeCell ref="AA95:AF95"/>
    <mergeCell ref="J60:M60"/>
    <mergeCell ref="Z83:AD83"/>
    <mergeCell ref="T42:W42"/>
    <mergeCell ref="T78:W78"/>
    <mergeCell ref="W46:AD46"/>
    <mergeCell ref="AA97:AF97"/>
    <mergeCell ref="T65:W65"/>
    <mergeCell ref="O62:S62"/>
    <mergeCell ref="J53:M53"/>
    <mergeCell ref="O56:S56"/>
    <mergeCell ref="AK82:AM82"/>
    <mergeCell ref="Z50:AH50"/>
    <mergeCell ref="O34:S34"/>
    <mergeCell ref="T60:W60"/>
    <mergeCell ref="H96:N96"/>
    <mergeCell ref="O89:AS89"/>
    <mergeCell ref="T52:W52"/>
    <mergeCell ref="AN60:AP60"/>
    <mergeCell ref="AQ61:AS61"/>
    <mergeCell ref="AK64:AM64"/>
    <mergeCell ref="W68:AD68"/>
    <mergeCell ref="AQ74:AS74"/>
    <mergeCell ref="AN78:AP78"/>
    <mergeCell ref="AN84:AP84"/>
    <mergeCell ref="T44:W44"/>
    <mergeCell ref="AG95:AM95"/>
    <mergeCell ref="AA96:AF96"/>
    <mergeCell ref="J45:M45"/>
    <mergeCell ref="B74:I74"/>
    <mergeCell ref="B68:I68"/>
    <mergeCell ref="Z60:AD60"/>
    <mergeCell ref="AQ76:AS76"/>
    <mergeCell ref="O85:S85"/>
  </mergeCells>
  <hyperlinks>
    <hyperlink ref="N109" r:id="rId1" xr:uid="{00000000-0004-0000-0500-000000000000}"/>
  </hyperlinks>
  <pageMargins left="0.75" right="0.75" top="1" bottom="1" header="0.5" footer="0.5"/>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33"/>
  <sheetViews>
    <sheetView showGridLines="0" workbookViewId="0"/>
  </sheetViews>
  <sheetFormatPr defaultRowHeight="15" x14ac:dyDescent="0.25"/>
  <cols>
    <col min="1" max="1" width="2" style="3" customWidth="1"/>
    <col min="2" max="10" width="11.42578125" style="3" customWidth="1"/>
    <col min="11" max="11" width="17.140625" style="3" customWidth="1"/>
    <col min="12" max="12" width="17" style="3" customWidth="1"/>
    <col min="13" max="13" width="11.42578125" style="3" customWidth="1"/>
    <col min="14" max="25" width="13" style="3" customWidth="1"/>
  </cols>
  <sheetData>
    <row r="1" spans="2:14" ht="20.100000000000001" customHeight="1" x14ac:dyDescent="0.25">
      <c r="B1" s="160" t="s">
        <v>145</v>
      </c>
      <c r="C1" s="161"/>
      <c r="D1" s="161"/>
      <c r="E1" s="161"/>
      <c r="F1" s="161"/>
      <c r="G1" s="161"/>
      <c r="H1" s="161"/>
      <c r="I1" s="161"/>
      <c r="J1" s="161"/>
      <c r="K1" s="161"/>
      <c r="L1" s="161"/>
      <c r="M1" s="161"/>
      <c r="N1" s="161"/>
    </row>
    <row r="2" spans="2:14" ht="15.6" customHeight="1" x14ac:dyDescent="0.25">
      <c r="B2" s="2" t="s">
        <v>146</v>
      </c>
      <c r="C2" s="4" t="s">
        <v>147</v>
      </c>
      <c r="D2" s="4" t="s">
        <v>148</v>
      </c>
      <c r="E2" s="4" t="s">
        <v>149</v>
      </c>
      <c r="F2" s="4" t="s">
        <v>150</v>
      </c>
      <c r="G2" s="4" t="s">
        <v>151</v>
      </c>
      <c r="H2" s="4" t="s">
        <v>152</v>
      </c>
      <c r="K2" s="5"/>
      <c r="L2" s="6" t="s">
        <v>153</v>
      </c>
      <c r="M2" s="6" t="s">
        <v>154</v>
      </c>
    </row>
    <row r="3" spans="2:14" ht="15.6" customHeight="1" x14ac:dyDescent="0.25">
      <c r="B3" s="7">
        <v>6</v>
      </c>
      <c r="C3" s="8">
        <v>2.9745979999999999</v>
      </c>
      <c r="D3" s="8">
        <v>3.0495100000000002</v>
      </c>
      <c r="E3" s="8">
        <v>3.1095039999999998</v>
      </c>
      <c r="F3" s="8">
        <v>3.3504399999999999</v>
      </c>
      <c r="G3" s="8">
        <v>3.6348479999999999</v>
      </c>
      <c r="H3" s="8">
        <v>4.3451810000000002</v>
      </c>
      <c r="K3" s="9">
        <v>200</v>
      </c>
      <c r="L3" s="10">
        <v>0.904138</v>
      </c>
      <c r="M3" s="10">
        <v>0.91786900000000005</v>
      </c>
    </row>
    <row r="4" spans="2:14" ht="15.6" customHeight="1" x14ac:dyDescent="0.25">
      <c r="B4" s="7">
        <v>7</v>
      </c>
      <c r="C4" s="8">
        <v>2.3318840000000001</v>
      </c>
      <c r="D4" s="8">
        <v>2.3906109999999998</v>
      </c>
      <c r="E4" s="8">
        <v>2.4376410000000002</v>
      </c>
      <c r="F4" s="8">
        <v>2.626519</v>
      </c>
      <c r="G4" s="8">
        <v>2.8494760000000001</v>
      </c>
      <c r="H4" s="8">
        <v>3.4063289999999999</v>
      </c>
      <c r="K4" s="9">
        <v>150</v>
      </c>
      <c r="L4" s="10">
        <v>0.94140400000000002</v>
      </c>
      <c r="M4" s="10">
        <v>0.94977299999999998</v>
      </c>
    </row>
    <row r="5" spans="2:14" ht="15.6" customHeight="1" x14ac:dyDescent="0.25">
      <c r="B5" s="7">
        <v>8</v>
      </c>
      <c r="C5" s="8">
        <v>1.9026209999999999</v>
      </c>
      <c r="D5" s="8">
        <v>1.950536</v>
      </c>
      <c r="E5" s="8">
        <v>1.988909</v>
      </c>
      <c r="F5" s="8">
        <v>2.1430180000000001</v>
      </c>
      <c r="G5" s="8">
        <v>2.324932</v>
      </c>
      <c r="H5" s="8">
        <v>2.779277</v>
      </c>
      <c r="K5" s="9">
        <v>100</v>
      </c>
      <c r="L5" s="10">
        <v>0.978209</v>
      </c>
      <c r="M5" s="10">
        <v>0.98130499999999998</v>
      </c>
    </row>
    <row r="6" spans="2:14" ht="15.6" customHeight="1" x14ac:dyDescent="0.25">
      <c r="B6" s="7">
        <v>9</v>
      </c>
      <c r="C6" s="8">
        <v>1.6022719999999999</v>
      </c>
      <c r="D6" s="8">
        <v>1.6426240000000001</v>
      </c>
      <c r="E6" s="8">
        <v>1.674939</v>
      </c>
      <c r="F6" s="8">
        <v>1.8047200000000001</v>
      </c>
      <c r="G6" s="8">
        <v>1.9579169999999999</v>
      </c>
      <c r="H6" s="8">
        <v>2.340538</v>
      </c>
      <c r="K6" s="9">
        <v>70</v>
      </c>
      <c r="L6" s="10">
        <v>1</v>
      </c>
      <c r="M6" s="10">
        <v>1</v>
      </c>
    </row>
    <row r="7" spans="2:14" ht="15.6" customHeight="1" x14ac:dyDescent="0.25">
      <c r="B7" s="7">
        <v>10</v>
      </c>
      <c r="C7" s="8">
        <v>1.375397</v>
      </c>
      <c r="D7" s="8">
        <v>1.4100349999999999</v>
      </c>
      <c r="E7" s="8">
        <v>1.4377740000000001</v>
      </c>
      <c r="F7" s="8">
        <v>1.5491790000000001</v>
      </c>
      <c r="G7" s="8">
        <v>1.6806840000000001</v>
      </c>
      <c r="H7" s="8">
        <v>2.009128</v>
      </c>
      <c r="K7" s="9">
        <v>0</v>
      </c>
      <c r="L7" s="10">
        <v>1.0497510000000001</v>
      </c>
      <c r="M7" s="10">
        <v>1.042816</v>
      </c>
    </row>
    <row r="8" spans="2:14" ht="15.6" customHeight="1" x14ac:dyDescent="0.25">
      <c r="B8" s="7">
        <v>11</v>
      </c>
      <c r="C8" s="8">
        <v>1.2156819999999999</v>
      </c>
      <c r="D8" s="8">
        <v>1.246297</v>
      </c>
      <c r="E8" s="8">
        <v>1.2708159999999999</v>
      </c>
      <c r="F8" s="8">
        <v>1.3692839999999999</v>
      </c>
      <c r="G8" s="8">
        <v>1.4855179999999999</v>
      </c>
      <c r="H8" s="8">
        <v>1.775822</v>
      </c>
      <c r="K8" s="5"/>
    </row>
    <row r="9" spans="2:14" ht="15.6" customHeight="1" x14ac:dyDescent="0.25">
      <c r="B9" s="7">
        <v>12</v>
      </c>
      <c r="C9" s="8">
        <v>1.0862540000000001</v>
      </c>
      <c r="D9" s="8">
        <v>1.1136109999999999</v>
      </c>
      <c r="E9" s="8">
        <v>1.1355189999999999</v>
      </c>
      <c r="F9" s="8">
        <v>1.223503</v>
      </c>
      <c r="G9" s="8">
        <v>1.3273619999999999</v>
      </c>
      <c r="H9" s="8">
        <v>1.586759</v>
      </c>
      <c r="K9" s="5"/>
    </row>
    <row r="10" spans="2:14" ht="15.6" customHeight="1" x14ac:dyDescent="0.25">
      <c r="B10" s="7">
        <v>13</v>
      </c>
      <c r="C10" s="8">
        <v>0.98333499999999996</v>
      </c>
      <c r="D10" s="8">
        <v>1.0080990000000001</v>
      </c>
      <c r="E10" s="8">
        <v>1.0279309999999999</v>
      </c>
      <c r="F10" s="8">
        <v>1.10758</v>
      </c>
      <c r="G10" s="8">
        <v>1.2015979999999999</v>
      </c>
      <c r="H10" s="8">
        <v>1.436418</v>
      </c>
      <c r="K10" s="5"/>
    </row>
    <row r="11" spans="2:14" ht="15.6" customHeight="1" x14ac:dyDescent="0.25">
      <c r="B11" s="7">
        <v>13.5</v>
      </c>
      <c r="C11" s="8">
        <v>0.940056</v>
      </c>
      <c r="D11" s="8">
        <v>0.96372999999999998</v>
      </c>
      <c r="E11" s="8">
        <v>0.98268999999999995</v>
      </c>
      <c r="F11" s="8">
        <v>1.058832</v>
      </c>
      <c r="G11" s="8">
        <v>1.1487130000000001</v>
      </c>
      <c r="H11" s="8">
        <v>1.3731979999999999</v>
      </c>
      <c r="K11" s="5"/>
    </row>
    <row r="12" spans="2:14" ht="15.6" customHeight="1" x14ac:dyDescent="0.25">
      <c r="B12" s="7">
        <v>14</v>
      </c>
      <c r="C12" s="8">
        <v>0.89679500000000001</v>
      </c>
      <c r="D12" s="8">
        <v>0.91937999999999998</v>
      </c>
      <c r="E12" s="8">
        <v>0.93746700000000005</v>
      </c>
      <c r="F12" s="8">
        <v>1.0101059999999999</v>
      </c>
      <c r="G12" s="8">
        <v>1.09585</v>
      </c>
      <c r="H12" s="8">
        <v>1.3100050000000001</v>
      </c>
      <c r="K12" s="5"/>
    </row>
    <row r="13" spans="2:14" ht="15.6" customHeight="1" x14ac:dyDescent="0.25">
      <c r="B13" s="7">
        <v>14.5</v>
      </c>
      <c r="C13" s="8">
        <v>0.86378100000000002</v>
      </c>
      <c r="D13" s="8">
        <v>0.88553400000000004</v>
      </c>
      <c r="E13" s="8">
        <v>0.90295599999999998</v>
      </c>
      <c r="F13" s="8">
        <v>0.97292000000000001</v>
      </c>
      <c r="G13" s="8">
        <v>1.0555079999999999</v>
      </c>
      <c r="H13" s="8">
        <v>1.261779</v>
      </c>
      <c r="K13" s="5"/>
    </row>
    <row r="14" spans="2:14" ht="15.6" customHeight="1" x14ac:dyDescent="0.25">
      <c r="B14" s="7">
        <v>15</v>
      </c>
      <c r="C14" s="8">
        <v>0.83077999999999996</v>
      </c>
      <c r="D14" s="8">
        <v>0.85170299999999999</v>
      </c>
      <c r="E14" s="8">
        <v>0.86845799999999995</v>
      </c>
      <c r="F14" s="8">
        <v>0.93574999999999997</v>
      </c>
      <c r="G14" s="8">
        <v>1.015182</v>
      </c>
      <c r="H14" s="8">
        <v>1.2135720000000001</v>
      </c>
      <c r="K14" s="5"/>
    </row>
    <row r="15" spans="2:14" ht="15.6" customHeight="1" x14ac:dyDescent="0.25">
      <c r="B15" s="5"/>
      <c r="C15" s="5"/>
      <c r="D15" s="5"/>
      <c r="E15" s="5"/>
      <c r="F15" s="5"/>
      <c r="G15" s="5"/>
      <c r="H15" s="5"/>
      <c r="I15" s="5"/>
      <c r="J15" s="5"/>
      <c r="K15" s="5"/>
      <c r="L15" s="5"/>
      <c r="M15" s="5"/>
    </row>
    <row r="16" spans="2:14" ht="15.6" customHeight="1" x14ac:dyDescent="0.25">
      <c r="B16" s="5"/>
      <c r="C16" s="5"/>
      <c r="D16" s="5"/>
      <c r="E16" s="5"/>
      <c r="F16" s="5"/>
      <c r="G16" s="5"/>
      <c r="H16" s="5"/>
      <c r="I16" s="5"/>
      <c r="J16" s="5"/>
      <c r="K16" s="5"/>
      <c r="L16" s="5"/>
      <c r="M16" s="5"/>
    </row>
    <row r="17" spans="2:13" ht="15.6" customHeight="1" x14ac:dyDescent="0.25">
      <c r="B17" s="5"/>
      <c r="C17" s="5"/>
      <c r="D17" s="5"/>
      <c r="E17" s="5"/>
      <c r="F17" s="5"/>
      <c r="G17" s="5"/>
      <c r="H17" s="5"/>
      <c r="I17" s="5"/>
      <c r="J17" s="5"/>
      <c r="K17" s="5"/>
      <c r="L17" s="5"/>
      <c r="M17" s="5"/>
    </row>
    <row r="18" spans="2:13" ht="15.6" customHeight="1" x14ac:dyDescent="0.25">
      <c r="B18" s="5"/>
      <c r="C18" s="5"/>
      <c r="D18" s="5"/>
      <c r="E18" s="5"/>
      <c r="F18" s="5"/>
      <c r="G18" s="5"/>
      <c r="H18" s="5"/>
      <c r="I18" s="5"/>
      <c r="J18" s="5"/>
      <c r="K18" s="5"/>
      <c r="L18" s="5"/>
      <c r="M18" s="5"/>
    </row>
    <row r="19" spans="2:13" ht="15.6" customHeight="1" x14ac:dyDescent="0.25">
      <c r="B19" s="5"/>
      <c r="C19" s="5"/>
      <c r="D19" s="5"/>
      <c r="E19" s="5"/>
      <c r="F19" s="5"/>
      <c r="G19" s="5"/>
      <c r="H19" s="5"/>
      <c r="I19" s="5"/>
      <c r="J19" s="5"/>
      <c r="K19" s="5"/>
      <c r="L19" s="5"/>
      <c r="M19" s="5"/>
    </row>
    <row r="20" spans="2:13" ht="15.6" customHeight="1" x14ac:dyDescent="0.25">
      <c r="B20" s="5"/>
      <c r="C20" s="5"/>
      <c r="D20" s="5"/>
      <c r="E20" s="5"/>
      <c r="F20" s="5"/>
      <c r="G20" s="5"/>
      <c r="H20" s="5"/>
      <c r="I20" s="5"/>
      <c r="J20" s="5"/>
      <c r="K20" s="5"/>
      <c r="L20" s="5"/>
      <c r="M20" s="5"/>
    </row>
    <row r="21" spans="2:13" ht="15.6" customHeight="1" x14ac:dyDescent="0.25">
      <c r="B21" s="5"/>
      <c r="C21" s="5"/>
      <c r="D21" s="5"/>
      <c r="E21" s="5"/>
      <c r="F21" s="5"/>
      <c r="G21" s="5"/>
      <c r="H21" s="5"/>
      <c r="I21" s="5"/>
      <c r="J21" s="5"/>
      <c r="K21" s="5"/>
      <c r="L21" s="5"/>
      <c r="M21" s="5"/>
    </row>
    <row r="22" spans="2:13" ht="15.6" customHeight="1" x14ac:dyDescent="0.25">
      <c r="B22" s="5"/>
      <c r="C22" s="5"/>
      <c r="D22" s="5"/>
      <c r="E22" s="5"/>
      <c r="F22" s="5"/>
      <c r="G22" s="5"/>
      <c r="H22" s="5"/>
      <c r="I22" s="5"/>
      <c r="J22" s="5"/>
      <c r="K22" s="5"/>
      <c r="L22" s="5"/>
      <c r="M22" s="5"/>
    </row>
    <row r="23" spans="2:13" ht="15.6" customHeight="1" x14ac:dyDescent="0.25">
      <c r="B23" s="5"/>
      <c r="C23" s="5"/>
      <c r="D23" s="5"/>
      <c r="E23" s="5"/>
      <c r="F23" s="5"/>
      <c r="G23" s="5"/>
      <c r="H23" s="5"/>
      <c r="I23" s="5"/>
      <c r="J23" s="5"/>
      <c r="K23" s="5"/>
      <c r="L23" s="5"/>
      <c r="M23" s="5"/>
    </row>
    <row r="24" spans="2:13" ht="15.6" customHeight="1" x14ac:dyDescent="0.25">
      <c r="B24" s="2" t="s">
        <v>155</v>
      </c>
      <c r="C24" s="4" t="s">
        <v>147</v>
      </c>
      <c r="D24" s="4" t="s">
        <v>148</v>
      </c>
      <c r="E24" s="4" t="s">
        <v>149</v>
      </c>
      <c r="F24" s="4" t="s">
        <v>150</v>
      </c>
      <c r="G24" s="4" t="s">
        <v>151</v>
      </c>
      <c r="H24" s="4" t="s">
        <v>152</v>
      </c>
      <c r="K24" s="5"/>
      <c r="L24" s="6" t="s">
        <v>153</v>
      </c>
      <c r="M24" s="6" t="s">
        <v>154</v>
      </c>
    </row>
    <row r="25" spans="2:13" ht="15.6" customHeight="1" x14ac:dyDescent="0.25">
      <c r="B25" s="7">
        <v>6</v>
      </c>
      <c r="C25" s="8">
        <v>2.9564919999999999</v>
      </c>
      <c r="D25" s="8">
        <v>3.0244819999999999</v>
      </c>
      <c r="E25" s="8">
        <v>3.0866600000000002</v>
      </c>
      <c r="F25" s="8">
        <v>3.335763</v>
      </c>
      <c r="G25" s="8">
        <v>3.6035910000000002</v>
      </c>
      <c r="H25" s="8">
        <v>4.2638020000000001</v>
      </c>
      <c r="K25" s="9">
        <v>200</v>
      </c>
      <c r="L25" s="10">
        <v>0.904138</v>
      </c>
      <c r="M25" s="10">
        <v>0.91786900000000005</v>
      </c>
    </row>
    <row r="26" spans="2:13" ht="15.6" customHeight="1" x14ac:dyDescent="0.25">
      <c r="B26" s="7">
        <v>7</v>
      </c>
      <c r="C26" s="8">
        <v>2.3300130000000001</v>
      </c>
      <c r="D26" s="8">
        <v>2.3835959999999998</v>
      </c>
      <c r="E26" s="8">
        <v>2.432598</v>
      </c>
      <c r="F26" s="8">
        <v>2.6289169999999999</v>
      </c>
      <c r="G26" s="8">
        <v>2.8399920000000001</v>
      </c>
      <c r="H26" s="8">
        <v>3.3603040000000002</v>
      </c>
      <c r="K26" s="9">
        <v>150</v>
      </c>
      <c r="L26" s="10">
        <v>0.94140400000000002</v>
      </c>
      <c r="M26" s="10">
        <v>0.94977299999999998</v>
      </c>
    </row>
    <row r="27" spans="2:13" ht="15.6" customHeight="1" x14ac:dyDescent="0.25">
      <c r="B27" s="7">
        <v>8</v>
      </c>
      <c r="C27" s="8">
        <v>1.9085510000000001</v>
      </c>
      <c r="D27" s="8">
        <v>1.9524410000000001</v>
      </c>
      <c r="E27" s="8">
        <v>1.99258</v>
      </c>
      <c r="F27" s="8">
        <v>2.1533880000000001</v>
      </c>
      <c r="G27" s="8">
        <v>2.3262830000000001</v>
      </c>
      <c r="H27" s="8">
        <v>2.7524790000000001</v>
      </c>
      <c r="K27" s="9">
        <v>100</v>
      </c>
      <c r="L27" s="10">
        <v>0.978209</v>
      </c>
      <c r="M27" s="10">
        <v>0.98130499999999998</v>
      </c>
    </row>
    <row r="28" spans="2:13" ht="15.6" customHeight="1" x14ac:dyDescent="0.25">
      <c r="B28" s="7">
        <v>9</v>
      </c>
      <c r="C28" s="8">
        <v>1.6102369999999999</v>
      </c>
      <c r="D28" s="8">
        <v>1.647267</v>
      </c>
      <c r="E28" s="8">
        <v>1.6811320000000001</v>
      </c>
      <c r="F28" s="8">
        <v>1.816805</v>
      </c>
      <c r="G28" s="8">
        <v>1.9626760000000001</v>
      </c>
      <c r="H28" s="8">
        <v>2.3222559999999999</v>
      </c>
      <c r="K28" s="9">
        <v>70</v>
      </c>
      <c r="L28" s="10">
        <v>1</v>
      </c>
      <c r="M28" s="10">
        <v>1</v>
      </c>
    </row>
    <row r="29" spans="2:13" ht="15.6" customHeight="1" x14ac:dyDescent="0.25">
      <c r="B29" s="7">
        <v>10</v>
      </c>
      <c r="C29" s="8">
        <v>1.3831469999999999</v>
      </c>
      <c r="D29" s="8">
        <v>1.414955</v>
      </c>
      <c r="E29" s="8">
        <v>1.4440440000000001</v>
      </c>
      <c r="F29" s="8">
        <v>1.5605830000000001</v>
      </c>
      <c r="G29" s="8">
        <v>1.6858820000000001</v>
      </c>
      <c r="H29" s="8">
        <v>1.9947509999999999</v>
      </c>
      <c r="K29" s="9">
        <v>0</v>
      </c>
      <c r="L29" s="10">
        <v>1.0497510000000001</v>
      </c>
      <c r="M29" s="10">
        <v>1.042816</v>
      </c>
    </row>
    <row r="30" spans="2:13" ht="15.6" customHeight="1" x14ac:dyDescent="0.25">
      <c r="B30" s="7">
        <v>11</v>
      </c>
      <c r="C30" s="8">
        <v>1.221956</v>
      </c>
      <c r="D30" s="8">
        <v>1.250057</v>
      </c>
      <c r="E30" s="8">
        <v>1.2757559999999999</v>
      </c>
      <c r="F30" s="8">
        <v>1.3787130000000001</v>
      </c>
      <c r="G30" s="8">
        <v>1.4894099999999999</v>
      </c>
      <c r="H30" s="8">
        <v>1.762283</v>
      </c>
      <c r="K30" s="5"/>
    </row>
    <row r="31" spans="2:13" ht="15.6" customHeight="1" x14ac:dyDescent="0.25">
      <c r="B31" s="7">
        <v>12</v>
      </c>
      <c r="C31" s="8">
        <v>1.091262</v>
      </c>
      <c r="D31" s="8">
        <v>1.116358</v>
      </c>
      <c r="E31" s="8">
        <v>1.139308</v>
      </c>
      <c r="F31" s="8">
        <v>1.2312540000000001</v>
      </c>
      <c r="G31" s="8">
        <v>1.330111</v>
      </c>
      <c r="H31" s="8">
        <v>1.5738000000000001</v>
      </c>
      <c r="K31" s="5"/>
    </row>
    <row r="32" spans="2:13" ht="15.6" customHeight="1" x14ac:dyDescent="0.25">
      <c r="B32" s="7">
        <v>13</v>
      </c>
      <c r="C32" s="8">
        <v>0.98730899999999999</v>
      </c>
      <c r="D32" s="8">
        <v>1.010014</v>
      </c>
      <c r="E32" s="8">
        <v>1.030778</v>
      </c>
      <c r="F32" s="8">
        <v>1.1139650000000001</v>
      </c>
      <c r="G32" s="8">
        <v>1.2034050000000001</v>
      </c>
      <c r="H32" s="8">
        <v>1.4238789999999999</v>
      </c>
      <c r="K32" s="5"/>
    </row>
    <row r="33" spans="2:13" ht="15.6" customHeight="1" x14ac:dyDescent="0.25">
      <c r="B33" s="7">
        <v>13.5</v>
      </c>
      <c r="C33" s="8">
        <v>0.94360900000000003</v>
      </c>
      <c r="D33" s="8">
        <v>0.96530899999999997</v>
      </c>
      <c r="E33" s="8">
        <v>0.98515399999999997</v>
      </c>
      <c r="F33" s="8">
        <v>1.064659</v>
      </c>
      <c r="G33" s="8">
        <v>1.1501399999999999</v>
      </c>
      <c r="H33" s="8">
        <v>1.3608560000000001</v>
      </c>
      <c r="K33" s="5"/>
    </row>
    <row r="34" spans="2:13" ht="15.6" customHeight="1" x14ac:dyDescent="0.25">
      <c r="B34" s="7">
        <v>14</v>
      </c>
      <c r="C34" s="8">
        <v>0.89992700000000003</v>
      </c>
      <c r="D34" s="8">
        <v>0.92062299999999997</v>
      </c>
      <c r="E34" s="8">
        <v>0.93954899999999997</v>
      </c>
      <c r="F34" s="8">
        <v>1.015374</v>
      </c>
      <c r="G34" s="8">
        <v>1.0968979999999999</v>
      </c>
      <c r="H34" s="8">
        <v>1.2978590000000001</v>
      </c>
      <c r="K34" s="5"/>
    </row>
    <row r="35" spans="2:13" ht="15.6" customHeight="1" x14ac:dyDescent="0.25">
      <c r="B35" s="7">
        <v>14.5</v>
      </c>
      <c r="C35" s="8">
        <v>0.86658599999999997</v>
      </c>
      <c r="D35" s="8">
        <v>0.88651500000000005</v>
      </c>
      <c r="E35" s="8">
        <v>0.90473999999999999</v>
      </c>
      <c r="F35" s="8">
        <v>0.97775500000000004</v>
      </c>
      <c r="G35" s="8">
        <v>1.0562590000000001</v>
      </c>
      <c r="H35" s="8">
        <v>1.2497750000000001</v>
      </c>
      <c r="K35" s="5"/>
    </row>
    <row r="36" spans="2:13" ht="15.6" customHeight="1" x14ac:dyDescent="0.25">
      <c r="B36" s="7">
        <v>15</v>
      </c>
      <c r="C36" s="8">
        <v>0.83325899999999997</v>
      </c>
      <c r="D36" s="8">
        <v>0.85242099999999998</v>
      </c>
      <c r="E36" s="8">
        <v>0.86994499999999997</v>
      </c>
      <c r="F36" s="8">
        <v>0.94015300000000002</v>
      </c>
      <c r="G36" s="8">
        <v>1.0156369999999999</v>
      </c>
      <c r="H36" s="8">
        <v>1.201711</v>
      </c>
      <c r="K36" s="5"/>
    </row>
    <row r="37" spans="2:13" ht="15.6" customHeight="1" x14ac:dyDescent="0.25">
      <c r="B37" s="5"/>
      <c r="C37" s="5"/>
      <c r="D37" s="5"/>
      <c r="E37" s="5"/>
      <c r="F37" s="5"/>
      <c r="G37" s="5"/>
      <c r="H37" s="5"/>
      <c r="I37" s="5"/>
      <c r="J37" s="5"/>
      <c r="K37" s="5"/>
      <c r="L37" s="5"/>
      <c r="M37" s="5"/>
    </row>
    <row r="38" spans="2:13" ht="15.6" customHeight="1" x14ac:dyDescent="0.25">
      <c r="B38" s="5"/>
      <c r="C38" s="5"/>
      <c r="D38" s="5"/>
      <c r="E38" s="5"/>
      <c r="F38" s="5"/>
      <c r="G38" s="5"/>
      <c r="H38" s="5"/>
      <c r="I38" s="5"/>
      <c r="J38" s="5"/>
      <c r="K38" s="5"/>
      <c r="L38" s="5"/>
      <c r="M38" s="5"/>
    </row>
    <row r="39" spans="2:13" ht="15.6" customHeight="1" x14ac:dyDescent="0.25">
      <c r="B39" s="5"/>
      <c r="C39" s="5"/>
      <c r="D39" s="5"/>
      <c r="E39" s="5"/>
      <c r="F39" s="5"/>
      <c r="G39" s="5"/>
      <c r="H39" s="5"/>
      <c r="I39" s="5"/>
      <c r="J39" s="5"/>
      <c r="K39" s="5"/>
      <c r="L39" s="5"/>
      <c r="M39" s="5"/>
    </row>
    <row r="40" spans="2:13" ht="15.6" customHeight="1" x14ac:dyDescent="0.25">
      <c r="B40" s="5"/>
      <c r="C40" s="5"/>
      <c r="D40" s="5"/>
      <c r="E40" s="5"/>
      <c r="F40" s="5"/>
      <c r="G40" s="5"/>
      <c r="H40" s="5"/>
      <c r="I40" s="5"/>
      <c r="J40" s="5"/>
      <c r="K40" s="5"/>
      <c r="L40" s="5"/>
      <c r="M40" s="5"/>
    </row>
    <row r="41" spans="2:13" ht="15.6" customHeight="1" x14ac:dyDescent="0.25">
      <c r="B41" s="5"/>
      <c r="C41" s="5"/>
      <c r="D41" s="5"/>
      <c r="E41" s="5"/>
      <c r="F41" s="5"/>
      <c r="G41" s="5"/>
      <c r="H41" s="5"/>
      <c r="I41" s="5"/>
      <c r="J41" s="5"/>
      <c r="K41" s="5"/>
      <c r="L41" s="5"/>
      <c r="M41" s="5"/>
    </row>
    <row r="42" spans="2:13" ht="15.6" customHeight="1" x14ac:dyDescent="0.25">
      <c r="B42" s="5"/>
      <c r="C42" s="5"/>
      <c r="D42" s="5"/>
      <c r="E42" s="5"/>
      <c r="F42" s="5"/>
      <c r="G42" s="5"/>
      <c r="H42" s="5"/>
      <c r="I42" s="5"/>
      <c r="J42" s="5"/>
      <c r="K42" s="5"/>
      <c r="L42" s="5"/>
      <c r="M42" s="5"/>
    </row>
    <row r="43" spans="2:13" ht="15.6" customHeight="1" x14ac:dyDescent="0.25">
      <c r="B43" s="5"/>
      <c r="C43" s="5"/>
      <c r="D43" s="5"/>
      <c r="E43" s="5"/>
      <c r="F43" s="5"/>
      <c r="G43" s="5"/>
      <c r="H43" s="5"/>
      <c r="I43" s="5"/>
      <c r="J43" s="5"/>
      <c r="K43" s="5"/>
      <c r="L43" s="5"/>
      <c r="M43" s="5"/>
    </row>
    <row r="44" spans="2:13" ht="15.6" customHeight="1" x14ac:dyDescent="0.25">
      <c r="B44" s="5"/>
      <c r="C44" s="5"/>
      <c r="D44" s="5"/>
      <c r="E44" s="5"/>
      <c r="F44" s="5"/>
      <c r="G44" s="5"/>
      <c r="H44" s="5"/>
      <c r="I44" s="5"/>
      <c r="J44" s="5"/>
      <c r="K44" s="5"/>
      <c r="L44" s="5"/>
      <c r="M44" s="5"/>
    </row>
    <row r="45" spans="2:13" ht="15.6" customHeight="1" x14ac:dyDescent="0.25">
      <c r="B45" s="5"/>
      <c r="C45" s="5"/>
      <c r="D45" s="5"/>
      <c r="E45" s="5"/>
      <c r="F45" s="5"/>
      <c r="G45" s="5"/>
      <c r="H45" s="5"/>
      <c r="I45" s="5"/>
      <c r="J45" s="5"/>
      <c r="K45" s="5"/>
      <c r="L45" s="5"/>
      <c r="M45" s="5"/>
    </row>
    <row r="46" spans="2:13" ht="15.6" customHeight="1" x14ac:dyDescent="0.25">
      <c r="B46" s="2" t="s">
        <v>156</v>
      </c>
      <c r="C46" s="4" t="s">
        <v>147</v>
      </c>
      <c r="D46" s="4" t="s">
        <v>148</v>
      </c>
      <c r="E46" s="4" t="s">
        <v>149</v>
      </c>
      <c r="F46" s="4" t="s">
        <v>150</v>
      </c>
      <c r="G46" s="4" t="s">
        <v>151</v>
      </c>
      <c r="H46" s="4" t="s">
        <v>152</v>
      </c>
      <c r="K46" s="5"/>
      <c r="L46" s="6" t="s">
        <v>153</v>
      </c>
      <c r="M46" s="6" t="s">
        <v>154</v>
      </c>
    </row>
    <row r="47" spans="2:13" ht="15.6" customHeight="1" x14ac:dyDescent="0.25">
      <c r="B47" s="7">
        <v>6</v>
      </c>
      <c r="C47" s="8">
        <v>6.0171020000000004</v>
      </c>
      <c r="D47" s="8">
        <v>6.4494350000000003</v>
      </c>
      <c r="E47" s="8">
        <v>6.6635989999999996</v>
      </c>
      <c r="F47" s="8">
        <v>7.4501569999999999</v>
      </c>
      <c r="G47" s="8">
        <v>8.4454630000000002</v>
      </c>
      <c r="H47" s="8">
        <v>11.259615</v>
      </c>
      <c r="K47" s="9">
        <v>200</v>
      </c>
      <c r="L47" s="10">
        <v>0.904138</v>
      </c>
      <c r="M47" s="10">
        <v>0.91786900000000005</v>
      </c>
    </row>
    <row r="48" spans="2:13" ht="15.6" customHeight="1" x14ac:dyDescent="0.25">
      <c r="B48" s="7">
        <v>7</v>
      </c>
      <c r="C48" s="8">
        <v>4.0639479999999999</v>
      </c>
      <c r="D48" s="8">
        <v>4.3559450000000002</v>
      </c>
      <c r="E48" s="8">
        <v>4.5005920000000001</v>
      </c>
      <c r="F48" s="8">
        <v>5.0318319999999996</v>
      </c>
      <c r="G48" s="8">
        <v>5.7040620000000004</v>
      </c>
      <c r="H48" s="8">
        <v>7.6047390000000004</v>
      </c>
      <c r="K48" s="9">
        <v>150</v>
      </c>
      <c r="L48" s="10">
        <v>0.94140400000000002</v>
      </c>
      <c r="M48" s="10">
        <v>0.94977299999999998</v>
      </c>
    </row>
    <row r="49" spans="2:13" ht="15.6" customHeight="1" x14ac:dyDescent="0.25">
      <c r="B49" s="7">
        <v>8</v>
      </c>
      <c r="C49" s="8">
        <v>2.935295</v>
      </c>
      <c r="D49" s="8">
        <v>3.1461990000000002</v>
      </c>
      <c r="E49" s="8">
        <v>3.2506729999999999</v>
      </c>
      <c r="F49" s="8">
        <v>3.6343760000000001</v>
      </c>
      <c r="G49" s="8">
        <v>4.1199120000000002</v>
      </c>
      <c r="H49" s="8">
        <v>5.4927270000000004</v>
      </c>
      <c r="K49" s="9">
        <v>100</v>
      </c>
      <c r="L49" s="10">
        <v>0.978209</v>
      </c>
      <c r="M49" s="10">
        <v>0.98130499999999998</v>
      </c>
    </row>
    <row r="50" spans="2:13" ht="15.6" customHeight="1" x14ac:dyDescent="0.25">
      <c r="B50" s="7">
        <v>9</v>
      </c>
      <c r="C50" s="8">
        <v>2.1258949999999999</v>
      </c>
      <c r="D50" s="8">
        <v>2.2786420000000001</v>
      </c>
      <c r="E50" s="8">
        <v>2.3543080000000001</v>
      </c>
      <c r="F50" s="8">
        <v>2.632206</v>
      </c>
      <c r="G50" s="8">
        <v>2.983857</v>
      </c>
      <c r="H50" s="8">
        <v>3.9781209999999998</v>
      </c>
      <c r="K50" s="9">
        <v>70</v>
      </c>
      <c r="L50" s="10">
        <v>1</v>
      </c>
      <c r="M50" s="10">
        <v>1</v>
      </c>
    </row>
    <row r="51" spans="2:13" ht="15.6" customHeight="1" x14ac:dyDescent="0.25">
      <c r="B51" s="7">
        <v>10</v>
      </c>
      <c r="C51" s="8">
        <v>1.730232</v>
      </c>
      <c r="D51" s="8">
        <v>1.8545499999999999</v>
      </c>
      <c r="E51" s="8">
        <v>1.916134</v>
      </c>
      <c r="F51" s="8">
        <v>2.1423100000000002</v>
      </c>
      <c r="G51" s="8">
        <v>2.4285130000000001</v>
      </c>
      <c r="H51" s="8">
        <v>3.2377289999999999</v>
      </c>
      <c r="K51" s="9">
        <v>0</v>
      </c>
      <c r="L51" s="10">
        <v>1.0497510000000001</v>
      </c>
      <c r="M51" s="10">
        <v>1.042816</v>
      </c>
    </row>
    <row r="52" spans="2:13" ht="15.6" customHeight="1" x14ac:dyDescent="0.25">
      <c r="B52" s="7">
        <v>11</v>
      </c>
      <c r="C52" s="8">
        <v>1.4639789999999999</v>
      </c>
      <c r="D52" s="8">
        <v>1.569167</v>
      </c>
      <c r="E52" s="8">
        <v>1.621273</v>
      </c>
      <c r="F52" s="8">
        <v>1.8126450000000001</v>
      </c>
      <c r="G52" s="8">
        <v>2.0548060000000001</v>
      </c>
      <c r="H52" s="8">
        <v>2.7394980000000002</v>
      </c>
      <c r="K52" s="5"/>
    </row>
    <row r="53" spans="2:13" ht="15.6" customHeight="1" x14ac:dyDescent="0.25">
      <c r="B53" s="7">
        <v>12</v>
      </c>
      <c r="C53" s="8">
        <v>1.249064</v>
      </c>
      <c r="D53" s="8">
        <v>1.3388100000000001</v>
      </c>
      <c r="E53" s="8">
        <v>1.3832679999999999</v>
      </c>
      <c r="F53" s="8">
        <v>1.546546</v>
      </c>
      <c r="G53" s="8">
        <v>1.7531570000000001</v>
      </c>
      <c r="H53" s="8">
        <v>2.3373349999999999</v>
      </c>
      <c r="K53" s="5"/>
    </row>
    <row r="54" spans="2:13" ht="15.6" customHeight="1" x14ac:dyDescent="0.25">
      <c r="B54" s="7">
        <v>13</v>
      </c>
      <c r="C54" s="8">
        <v>1.0811280000000001</v>
      </c>
      <c r="D54" s="8">
        <v>1.1588080000000001</v>
      </c>
      <c r="E54" s="8">
        <v>1.1972879999999999</v>
      </c>
      <c r="F54" s="8">
        <v>1.338614</v>
      </c>
      <c r="G54" s="8">
        <v>1.5174460000000001</v>
      </c>
      <c r="H54" s="8">
        <v>2.023082</v>
      </c>
      <c r="K54" s="5"/>
    </row>
    <row r="55" spans="2:13" ht="15.6" customHeight="1" x14ac:dyDescent="0.25">
      <c r="B55" s="7">
        <v>13.5</v>
      </c>
      <c r="C55" s="8">
        <v>1.0204249999999999</v>
      </c>
      <c r="D55" s="8">
        <v>1.0937429999999999</v>
      </c>
      <c r="E55" s="8">
        <v>1.130063</v>
      </c>
      <c r="F55" s="8">
        <v>1.2634529999999999</v>
      </c>
      <c r="G55" s="8">
        <v>1.432245</v>
      </c>
      <c r="H55" s="8">
        <v>1.909489</v>
      </c>
      <c r="K55" s="5"/>
    </row>
    <row r="56" spans="2:13" ht="15.6" customHeight="1" x14ac:dyDescent="0.25">
      <c r="B56" s="7">
        <v>14</v>
      </c>
      <c r="C56" s="8">
        <v>0.95974400000000004</v>
      </c>
      <c r="D56" s="8">
        <v>1.0287029999999999</v>
      </c>
      <c r="E56" s="8">
        <v>1.0628629999999999</v>
      </c>
      <c r="F56" s="8">
        <v>1.188321</v>
      </c>
      <c r="G56" s="8">
        <v>1.347075</v>
      </c>
      <c r="H56" s="8">
        <v>1.7959400000000001</v>
      </c>
      <c r="K56" s="5"/>
    </row>
    <row r="57" spans="2:13" ht="15.6" customHeight="1" x14ac:dyDescent="0.25">
      <c r="B57" s="7">
        <v>14.5</v>
      </c>
      <c r="C57" s="8">
        <v>0.90542999999999996</v>
      </c>
      <c r="D57" s="8">
        <v>0.97048500000000004</v>
      </c>
      <c r="E57" s="8">
        <v>1.002712</v>
      </c>
      <c r="F57" s="8">
        <v>1.12107</v>
      </c>
      <c r="G57" s="8">
        <v>1.27084</v>
      </c>
      <c r="H57" s="8">
        <v>1.694302</v>
      </c>
      <c r="K57" s="5"/>
    </row>
    <row r="58" spans="2:13" ht="15.6" customHeight="1" x14ac:dyDescent="0.25">
      <c r="B58" s="7">
        <v>15</v>
      </c>
      <c r="C58" s="8">
        <v>0.85114100000000004</v>
      </c>
      <c r="D58" s="8">
        <v>0.912296</v>
      </c>
      <c r="E58" s="8">
        <v>0.94259000000000004</v>
      </c>
      <c r="F58" s="8">
        <v>1.053852</v>
      </c>
      <c r="G58" s="8">
        <v>1.1946410000000001</v>
      </c>
      <c r="H58" s="8">
        <v>1.592713</v>
      </c>
      <c r="K58" s="5"/>
    </row>
    <row r="59" spans="2:13" ht="15.6" customHeight="1" x14ac:dyDescent="0.25">
      <c r="B59" s="5"/>
      <c r="C59" s="5"/>
      <c r="D59" s="5"/>
      <c r="E59" s="5"/>
      <c r="F59" s="5"/>
      <c r="G59" s="5"/>
      <c r="H59" s="5"/>
      <c r="I59" s="5"/>
      <c r="J59" s="5"/>
      <c r="K59" s="5"/>
      <c r="L59" s="5"/>
      <c r="M59" s="5"/>
    </row>
    <row r="60" spans="2:13" ht="15.6" customHeight="1" x14ac:dyDescent="0.25">
      <c r="B60" s="5"/>
      <c r="C60" s="5"/>
      <c r="D60" s="5"/>
      <c r="E60" s="5"/>
      <c r="F60" s="5"/>
      <c r="G60" s="5"/>
      <c r="H60" s="5"/>
      <c r="I60" s="5"/>
      <c r="J60" s="5"/>
      <c r="K60" s="5"/>
      <c r="L60" s="5"/>
      <c r="M60" s="5"/>
    </row>
    <row r="61" spans="2:13" ht="15.6" customHeight="1" x14ac:dyDescent="0.25">
      <c r="B61" s="5"/>
      <c r="C61" s="5"/>
      <c r="D61" s="5"/>
      <c r="E61" s="5"/>
      <c r="F61" s="5"/>
      <c r="G61" s="5"/>
      <c r="H61" s="5"/>
      <c r="I61" s="5"/>
      <c r="J61" s="5"/>
      <c r="K61" s="5"/>
      <c r="L61" s="5"/>
      <c r="M61" s="5"/>
    </row>
    <row r="62" spans="2:13" ht="15.6" customHeight="1" x14ac:dyDescent="0.25">
      <c r="B62" s="5"/>
      <c r="C62" s="5"/>
      <c r="D62" s="5"/>
      <c r="E62" s="5"/>
      <c r="F62" s="5"/>
      <c r="G62" s="5"/>
      <c r="H62" s="5"/>
      <c r="I62" s="5"/>
      <c r="J62" s="5"/>
      <c r="K62" s="5"/>
      <c r="L62" s="5"/>
      <c r="M62" s="5"/>
    </row>
    <row r="63" spans="2:13" ht="15.6" customHeight="1" x14ac:dyDescent="0.25">
      <c r="B63" s="5"/>
      <c r="C63" s="5"/>
      <c r="D63" s="5"/>
      <c r="E63" s="5"/>
      <c r="F63" s="5"/>
      <c r="G63" s="5"/>
      <c r="H63" s="5"/>
      <c r="I63" s="5"/>
      <c r="J63" s="5"/>
      <c r="K63" s="5"/>
      <c r="L63" s="5"/>
      <c r="M63" s="5"/>
    </row>
    <row r="64" spans="2:13" ht="15.6" customHeight="1" x14ac:dyDescent="0.25">
      <c r="B64" s="5"/>
      <c r="C64" s="5"/>
      <c r="D64" s="5"/>
      <c r="E64" s="5"/>
      <c r="F64" s="5"/>
      <c r="G64" s="5"/>
      <c r="H64" s="5"/>
      <c r="I64" s="5"/>
      <c r="J64" s="5"/>
      <c r="K64" s="5"/>
      <c r="L64" s="5"/>
      <c r="M64" s="5"/>
    </row>
    <row r="65" spans="2:13" ht="15.6" customHeight="1" x14ac:dyDescent="0.25">
      <c r="B65" s="5"/>
      <c r="C65" s="5"/>
      <c r="D65" s="5"/>
      <c r="E65" s="5"/>
      <c r="F65" s="5"/>
      <c r="G65" s="5"/>
      <c r="H65" s="5"/>
      <c r="I65" s="5"/>
      <c r="J65" s="5"/>
      <c r="K65" s="5"/>
      <c r="L65" s="5"/>
      <c r="M65" s="5"/>
    </row>
    <row r="66" spans="2:13" ht="15.6" customHeight="1" x14ac:dyDescent="0.25">
      <c r="B66" s="5"/>
      <c r="C66" s="5"/>
      <c r="D66" s="5"/>
      <c r="E66" s="5"/>
      <c r="F66" s="5"/>
      <c r="G66" s="5"/>
      <c r="H66" s="5"/>
      <c r="I66" s="5"/>
      <c r="J66" s="5"/>
      <c r="K66" s="5"/>
      <c r="L66" s="5"/>
      <c r="M66" s="5"/>
    </row>
    <row r="67" spans="2:13" ht="15.6" customHeight="1" x14ac:dyDescent="0.25">
      <c r="B67" s="5"/>
      <c r="C67" s="5"/>
      <c r="D67" s="5"/>
      <c r="E67" s="5"/>
      <c r="F67" s="5"/>
      <c r="G67" s="5"/>
      <c r="H67" s="5"/>
      <c r="I67" s="5"/>
      <c r="J67" s="5"/>
      <c r="K67" s="5"/>
      <c r="L67" s="5"/>
      <c r="M67" s="5"/>
    </row>
    <row r="68" spans="2:13" ht="15.6" customHeight="1" x14ac:dyDescent="0.25">
      <c r="B68" s="2" t="s">
        <v>157</v>
      </c>
      <c r="C68" s="4" t="s">
        <v>147</v>
      </c>
      <c r="D68" s="4" t="s">
        <v>148</v>
      </c>
      <c r="E68" s="4" t="s">
        <v>149</v>
      </c>
      <c r="F68" s="4" t="s">
        <v>150</v>
      </c>
      <c r="G68" s="4" t="s">
        <v>151</v>
      </c>
      <c r="H68" s="4" t="s">
        <v>152</v>
      </c>
      <c r="K68" s="5"/>
      <c r="L68" s="6" t="s">
        <v>153</v>
      </c>
      <c r="M68" s="6" t="s">
        <v>154</v>
      </c>
    </row>
    <row r="69" spans="2:13" ht="15.6" customHeight="1" x14ac:dyDescent="0.25">
      <c r="B69" s="7">
        <v>6</v>
      </c>
      <c r="C69" s="8">
        <v>3.3273799999999998</v>
      </c>
      <c r="D69" s="8">
        <v>3.8372060000000001</v>
      </c>
      <c r="E69" s="8">
        <v>4.0652429999999997</v>
      </c>
      <c r="F69" s="8">
        <v>4.7584939999999998</v>
      </c>
      <c r="G69" s="8">
        <v>5.432588</v>
      </c>
      <c r="H69" s="8">
        <v>6.9827329999999996</v>
      </c>
      <c r="K69" s="9">
        <v>200</v>
      </c>
      <c r="L69" s="10">
        <v>0.904138</v>
      </c>
      <c r="M69" s="10">
        <v>0.91786900000000005</v>
      </c>
    </row>
    <row r="70" spans="2:13" ht="15.6" customHeight="1" x14ac:dyDescent="0.25">
      <c r="B70" s="7">
        <v>7</v>
      </c>
      <c r="C70" s="8">
        <v>2.5062890000000002</v>
      </c>
      <c r="D70" s="8">
        <v>2.8903059999999998</v>
      </c>
      <c r="E70" s="8">
        <v>3.0620699999999998</v>
      </c>
      <c r="F70" s="8">
        <v>3.5842489999999998</v>
      </c>
      <c r="G70" s="8">
        <v>4.0919980000000002</v>
      </c>
      <c r="H70" s="8">
        <v>5.2596160000000003</v>
      </c>
      <c r="K70" s="9">
        <v>150</v>
      </c>
      <c r="L70" s="10">
        <v>0.94140400000000002</v>
      </c>
      <c r="M70" s="10">
        <v>0.94977299999999998</v>
      </c>
    </row>
    <row r="71" spans="2:13" ht="15.6" customHeight="1" x14ac:dyDescent="0.25">
      <c r="B71" s="7">
        <v>8</v>
      </c>
      <c r="C71" s="8">
        <v>1.9617789999999999</v>
      </c>
      <c r="D71" s="8">
        <v>2.262365</v>
      </c>
      <c r="E71" s="8">
        <v>2.3968129999999999</v>
      </c>
      <c r="F71" s="8">
        <v>2.8055439999999998</v>
      </c>
      <c r="G71" s="8">
        <v>3.2029809999999999</v>
      </c>
      <c r="H71" s="8">
        <v>4.1169250000000002</v>
      </c>
      <c r="K71" s="9">
        <v>100</v>
      </c>
      <c r="L71" s="10">
        <v>0.978209</v>
      </c>
      <c r="M71" s="10">
        <v>0.98130499999999998</v>
      </c>
    </row>
    <row r="72" spans="2:13" ht="15.6" customHeight="1" x14ac:dyDescent="0.25">
      <c r="B72" s="7">
        <v>9</v>
      </c>
      <c r="C72" s="8">
        <v>1.62703</v>
      </c>
      <c r="D72" s="8">
        <v>1.8763259999999999</v>
      </c>
      <c r="E72" s="8">
        <v>1.987832</v>
      </c>
      <c r="F72" s="8">
        <v>2.326819</v>
      </c>
      <c r="G72" s="8">
        <v>2.6564390000000002</v>
      </c>
      <c r="H72" s="8">
        <v>3.4144320000000001</v>
      </c>
      <c r="K72" s="9">
        <v>70</v>
      </c>
      <c r="L72" s="10">
        <v>1</v>
      </c>
      <c r="M72" s="10">
        <v>1</v>
      </c>
    </row>
    <row r="73" spans="2:13" ht="15.6" customHeight="1" x14ac:dyDescent="0.25">
      <c r="B73" s="7">
        <v>10</v>
      </c>
      <c r="C73" s="8">
        <v>1.3450260000000001</v>
      </c>
      <c r="D73" s="8">
        <v>1.551113</v>
      </c>
      <c r="E73" s="8">
        <v>1.643292</v>
      </c>
      <c r="F73" s="8">
        <v>1.9235249999999999</v>
      </c>
      <c r="G73" s="8">
        <v>2.1960139999999999</v>
      </c>
      <c r="H73" s="8">
        <v>2.8226279999999999</v>
      </c>
      <c r="K73" s="9">
        <v>0</v>
      </c>
      <c r="L73" s="10">
        <v>1.0497510000000001</v>
      </c>
      <c r="M73" s="10">
        <v>1.042816</v>
      </c>
    </row>
    <row r="74" spans="2:13" ht="15.6" customHeight="1" x14ac:dyDescent="0.25">
      <c r="B74" s="7">
        <v>11</v>
      </c>
      <c r="C74" s="8">
        <v>1.077372</v>
      </c>
      <c r="D74" s="8">
        <v>1.242448</v>
      </c>
      <c r="E74" s="8">
        <v>1.316284</v>
      </c>
      <c r="F74" s="8">
        <v>1.5407519999999999</v>
      </c>
      <c r="G74" s="8">
        <v>1.7590170000000001</v>
      </c>
      <c r="H74" s="8">
        <v>2.2609379999999999</v>
      </c>
      <c r="K74" s="5"/>
    </row>
    <row r="75" spans="2:13" ht="15.6" customHeight="1" x14ac:dyDescent="0.25">
      <c r="B75" s="7">
        <v>12</v>
      </c>
      <c r="C75" s="8">
        <v>0.94597100000000001</v>
      </c>
      <c r="D75" s="8">
        <v>1.0909139999999999</v>
      </c>
      <c r="E75" s="8">
        <v>1.1557440000000001</v>
      </c>
      <c r="F75" s="8">
        <v>1.352835</v>
      </c>
      <c r="G75" s="8">
        <v>1.5444789999999999</v>
      </c>
      <c r="H75" s="8">
        <v>1.9851829999999999</v>
      </c>
      <c r="K75" s="5"/>
    </row>
    <row r="76" spans="2:13" ht="15.6" customHeight="1" x14ac:dyDescent="0.25">
      <c r="B76" s="7">
        <v>13</v>
      </c>
      <c r="C76" s="8">
        <v>0.82928000000000002</v>
      </c>
      <c r="D76" s="8">
        <v>0.95634300000000005</v>
      </c>
      <c r="E76" s="8">
        <v>1.013177</v>
      </c>
      <c r="F76" s="8">
        <v>1.1859550000000001</v>
      </c>
      <c r="G76" s="8">
        <v>1.3539589999999999</v>
      </c>
      <c r="H76" s="8">
        <v>1.7403</v>
      </c>
      <c r="K76" s="5"/>
    </row>
    <row r="77" spans="2:13" ht="15.6" customHeight="1" x14ac:dyDescent="0.25">
      <c r="B77" s="7">
        <v>13.5</v>
      </c>
      <c r="C77" s="8">
        <v>0.77829499999999996</v>
      </c>
      <c r="D77" s="8">
        <v>0.89754699999999998</v>
      </c>
      <c r="E77" s="8">
        <v>0.95088600000000001</v>
      </c>
      <c r="F77" s="8">
        <v>1.1130420000000001</v>
      </c>
      <c r="G77" s="8">
        <v>1.2707170000000001</v>
      </c>
      <c r="H77" s="8">
        <v>1.633305</v>
      </c>
      <c r="K77" s="5"/>
    </row>
    <row r="78" spans="2:13" ht="15.6" customHeight="1" x14ac:dyDescent="0.25">
      <c r="B78" s="7">
        <v>14</v>
      </c>
      <c r="C78" s="8">
        <v>0.72733800000000004</v>
      </c>
      <c r="D78" s="8">
        <v>0.838781</v>
      </c>
      <c r="E78" s="8">
        <v>0.88862799999999997</v>
      </c>
      <c r="F78" s="8">
        <v>1.0401670000000001</v>
      </c>
      <c r="G78" s="8">
        <v>1.187519</v>
      </c>
      <c r="H78" s="8">
        <v>1.526367</v>
      </c>
      <c r="K78" s="5"/>
    </row>
    <row r="79" spans="2:13" ht="15.6" customHeight="1" x14ac:dyDescent="0.25">
      <c r="B79" s="7">
        <v>14.5</v>
      </c>
      <c r="C79" s="8">
        <v>0.683809</v>
      </c>
      <c r="D79" s="8">
        <v>0.78858300000000003</v>
      </c>
      <c r="E79" s="8">
        <v>0.83544700000000005</v>
      </c>
      <c r="F79" s="8">
        <v>0.97791700000000004</v>
      </c>
      <c r="G79" s="8">
        <v>1.1164499999999999</v>
      </c>
      <c r="H79" s="8">
        <v>1.435019</v>
      </c>
      <c r="K79" s="5"/>
    </row>
    <row r="80" spans="2:13" ht="15.6" customHeight="1" x14ac:dyDescent="0.25">
      <c r="B80" s="7">
        <v>15</v>
      </c>
      <c r="C80" s="8">
        <v>0.64031000000000005</v>
      </c>
      <c r="D80" s="8">
        <v>0.73841900000000005</v>
      </c>
      <c r="E80" s="8">
        <v>0.78230100000000002</v>
      </c>
      <c r="F80" s="8">
        <v>0.91570799999999997</v>
      </c>
      <c r="G80" s="8">
        <v>1.0454289999999999</v>
      </c>
      <c r="H80" s="8">
        <v>1.3437330000000001</v>
      </c>
      <c r="K80" s="5"/>
    </row>
    <row r="81" spans="2:13" ht="15.6" customHeight="1" x14ac:dyDescent="0.25">
      <c r="B81" s="5"/>
      <c r="C81" s="5"/>
      <c r="D81" s="5"/>
      <c r="E81" s="5"/>
      <c r="F81" s="5"/>
      <c r="G81" s="5"/>
      <c r="H81" s="5"/>
      <c r="I81" s="5"/>
      <c r="J81" s="5"/>
      <c r="K81" s="5"/>
      <c r="L81" s="5"/>
      <c r="M81" s="5"/>
    </row>
    <row r="82" spans="2:13" ht="15.6" customHeight="1" x14ac:dyDescent="0.25">
      <c r="B82" s="5"/>
      <c r="C82" s="5"/>
      <c r="D82" s="5"/>
      <c r="E82" s="5"/>
      <c r="F82" s="5"/>
      <c r="G82" s="5"/>
      <c r="H82" s="5"/>
      <c r="I82" s="5"/>
      <c r="J82" s="5"/>
      <c r="K82" s="5"/>
      <c r="L82" s="5"/>
      <c r="M82" s="5"/>
    </row>
    <row r="83" spans="2:13" ht="15.6" customHeight="1" x14ac:dyDescent="0.25">
      <c r="B83" s="5"/>
      <c r="C83" s="5"/>
      <c r="D83" s="5"/>
      <c r="E83" s="5"/>
      <c r="F83" s="5"/>
      <c r="G83" s="5"/>
      <c r="H83" s="5"/>
      <c r="I83" s="5"/>
      <c r="J83" s="5"/>
      <c r="K83" s="5"/>
      <c r="L83" s="5"/>
      <c r="M83" s="5"/>
    </row>
    <row r="84" spans="2:13" ht="15.6" customHeight="1" x14ac:dyDescent="0.25">
      <c r="B84" s="5"/>
      <c r="C84" s="5"/>
      <c r="D84" s="5"/>
      <c r="E84" s="5"/>
      <c r="F84" s="5"/>
      <c r="G84" s="5"/>
      <c r="H84" s="5"/>
      <c r="I84" s="5"/>
      <c r="J84" s="5"/>
      <c r="K84" s="5"/>
      <c r="L84" s="5"/>
      <c r="M84" s="5"/>
    </row>
    <row r="85" spans="2:13" ht="15.6" customHeight="1" x14ac:dyDescent="0.25">
      <c r="B85" s="5"/>
      <c r="C85" s="5"/>
      <c r="D85" s="5"/>
      <c r="E85" s="5"/>
      <c r="F85" s="5"/>
      <c r="G85" s="5"/>
      <c r="H85" s="5"/>
      <c r="I85" s="5"/>
      <c r="J85" s="5"/>
      <c r="K85" s="5"/>
      <c r="L85" s="5"/>
      <c r="M85" s="5"/>
    </row>
    <row r="86" spans="2:13" ht="15.6" customHeight="1" x14ac:dyDescent="0.25">
      <c r="B86" s="5"/>
      <c r="C86" s="5"/>
      <c r="D86" s="5"/>
      <c r="E86" s="5"/>
      <c r="F86" s="5"/>
      <c r="G86" s="5"/>
      <c r="H86" s="5"/>
      <c r="I86" s="5"/>
      <c r="J86" s="5"/>
      <c r="K86" s="5"/>
      <c r="L86" s="5"/>
      <c r="M86" s="5"/>
    </row>
    <row r="87" spans="2:13" ht="15.6" customHeight="1" x14ac:dyDescent="0.25">
      <c r="B87" s="5"/>
      <c r="C87" s="5"/>
      <c r="D87" s="5"/>
      <c r="E87" s="5"/>
      <c r="F87" s="5"/>
      <c r="G87" s="5"/>
      <c r="H87" s="5"/>
      <c r="I87" s="5"/>
      <c r="J87" s="5"/>
      <c r="K87" s="5"/>
      <c r="L87" s="5"/>
      <c r="M87" s="5"/>
    </row>
    <row r="88" spans="2:13" ht="15.6" customHeight="1" x14ac:dyDescent="0.25">
      <c r="B88" s="5"/>
      <c r="C88" s="5"/>
      <c r="D88" s="5"/>
      <c r="E88" s="5"/>
      <c r="F88" s="5"/>
      <c r="G88" s="5"/>
      <c r="H88" s="5"/>
      <c r="I88" s="5"/>
      <c r="J88" s="5"/>
      <c r="K88" s="5"/>
      <c r="L88" s="5"/>
      <c r="M88" s="5"/>
    </row>
    <row r="89" spans="2:13" ht="15.6" customHeight="1" x14ac:dyDescent="0.25">
      <c r="B89" s="5"/>
      <c r="C89" s="5"/>
      <c r="D89" s="5"/>
      <c r="E89" s="5"/>
      <c r="F89" s="5"/>
      <c r="G89" s="5"/>
      <c r="H89" s="5"/>
      <c r="I89" s="5"/>
      <c r="J89" s="5"/>
      <c r="K89" s="5"/>
      <c r="L89" s="5"/>
      <c r="M89" s="5"/>
    </row>
    <row r="90" spans="2:13" ht="15.6" customHeight="1" x14ac:dyDescent="0.25">
      <c r="B90" s="2" t="s">
        <v>158</v>
      </c>
      <c r="C90" s="4" t="s">
        <v>147</v>
      </c>
      <c r="D90" s="4" t="s">
        <v>148</v>
      </c>
      <c r="E90" s="4" t="s">
        <v>149</v>
      </c>
      <c r="F90" s="4" t="s">
        <v>150</v>
      </c>
      <c r="G90" s="4" t="s">
        <v>151</v>
      </c>
      <c r="H90" s="4" t="s">
        <v>152</v>
      </c>
      <c r="K90" s="5"/>
      <c r="L90" s="6" t="s">
        <v>153</v>
      </c>
      <c r="M90" s="6" t="s">
        <v>154</v>
      </c>
    </row>
    <row r="91" spans="2:13" ht="15.6" customHeight="1" x14ac:dyDescent="0.25">
      <c r="B91" s="7">
        <v>6</v>
      </c>
      <c r="C91" s="8">
        <v>2.2154150000000001</v>
      </c>
      <c r="D91" s="8">
        <v>2.2688519999999999</v>
      </c>
      <c r="E91" s="8">
        <v>2.3012860000000002</v>
      </c>
      <c r="F91" s="8">
        <v>2.4531960000000002</v>
      </c>
      <c r="G91" s="8">
        <v>2.71753</v>
      </c>
      <c r="H91" s="8">
        <v>3.6088369999999999</v>
      </c>
      <c r="K91" s="9">
        <v>200</v>
      </c>
      <c r="L91" s="10">
        <v>0.904138</v>
      </c>
      <c r="M91" s="10">
        <v>0.91786900000000005</v>
      </c>
    </row>
    <row r="92" spans="2:13" ht="15.6" customHeight="1" x14ac:dyDescent="0.25">
      <c r="B92" s="7">
        <v>7</v>
      </c>
      <c r="C92" s="8">
        <v>1.779245</v>
      </c>
      <c r="D92" s="8">
        <v>1.8221609999999999</v>
      </c>
      <c r="E92" s="8">
        <v>1.8482099999999999</v>
      </c>
      <c r="F92" s="8">
        <v>1.9702120000000001</v>
      </c>
      <c r="G92" s="8">
        <v>2.1825040000000002</v>
      </c>
      <c r="H92" s="8">
        <v>2.8983310000000002</v>
      </c>
      <c r="K92" s="9">
        <v>150</v>
      </c>
      <c r="L92" s="10">
        <v>0.94140400000000002</v>
      </c>
      <c r="M92" s="10">
        <v>0.94977299999999998</v>
      </c>
    </row>
    <row r="93" spans="2:13" ht="15.6" customHeight="1" x14ac:dyDescent="0.25">
      <c r="B93" s="7">
        <v>8</v>
      </c>
      <c r="C93" s="8">
        <v>1.463884</v>
      </c>
      <c r="D93" s="8">
        <v>1.499193</v>
      </c>
      <c r="E93" s="8">
        <v>1.5206249999999999</v>
      </c>
      <c r="F93" s="8">
        <v>1.621003</v>
      </c>
      <c r="G93" s="8">
        <v>1.7956669999999999</v>
      </c>
      <c r="H93" s="8">
        <v>2.3846180000000001</v>
      </c>
      <c r="K93" s="9">
        <v>100</v>
      </c>
      <c r="L93" s="10">
        <v>0.978209</v>
      </c>
      <c r="M93" s="10">
        <v>0.98130499999999998</v>
      </c>
    </row>
    <row r="94" spans="2:13" ht="15.6" customHeight="1" x14ac:dyDescent="0.25">
      <c r="B94" s="7">
        <v>9</v>
      </c>
      <c r="C94" s="8">
        <v>1.2524599999999999</v>
      </c>
      <c r="D94" s="8">
        <v>1.28267</v>
      </c>
      <c r="E94" s="8">
        <v>1.301007</v>
      </c>
      <c r="F94" s="8">
        <v>1.386887</v>
      </c>
      <c r="G94" s="8">
        <v>1.5363249999999999</v>
      </c>
      <c r="H94" s="8">
        <v>2.040216</v>
      </c>
      <c r="K94" s="9">
        <v>70</v>
      </c>
      <c r="L94" s="10">
        <v>1</v>
      </c>
      <c r="M94" s="10">
        <v>1</v>
      </c>
    </row>
    <row r="95" spans="2:13" ht="15.6" customHeight="1" x14ac:dyDescent="0.25">
      <c r="B95" s="7">
        <v>10</v>
      </c>
      <c r="C95" s="8">
        <v>1.0652919999999999</v>
      </c>
      <c r="D95" s="8">
        <v>1.0909869999999999</v>
      </c>
      <c r="E95" s="8">
        <v>1.106584</v>
      </c>
      <c r="F95" s="8">
        <v>1.17963</v>
      </c>
      <c r="G95" s="8">
        <v>1.3067359999999999</v>
      </c>
      <c r="H95" s="8">
        <v>1.7353259999999999</v>
      </c>
      <c r="K95" s="9">
        <v>0</v>
      </c>
      <c r="L95" s="10">
        <v>1.0497510000000001</v>
      </c>
      <c r="M95" s="10">
        <v>1.042816</v>
      </c>
    </row>
    <row r="96" spans="2:13" ht="15.6" customHeight="1" x14ac:dyDescent="0.25">
      <c r="B96" s="7">
        <v>11</v>
      </c>
      <c r="C96" s="8">
        <v>0.90739400000000003</v>
      </c>
      <c r="D96" s="8">
        <v>0.92928100000000002</v>
      </c>
      <c r="E96" s="8">
        <v>0.94256600000000001</v>
      </c>
      <c r="F96" s="8">
        <v>1.004785</v>
      </c>
      <c r="G96" s="8">
        <v>1.1130519999999999</v>
      </c>
      <c r="H96" s="8">
        <v>1.4781150000000001</v>
      </c>
      <c r="K96" s="5"/>
    </row>
    <row r="97" spans="2:13" ht="15.6" customHeight="1" x14ac:dyDescent="0.25">
      <c r="B97" s="7">
        <v>12</v>
      </c>
      <c r="C97" s="8">
        <v>0.779227</v>
      </c>
      <c r="D97" s="8">
        <v>0.79802300000000004</v>
      </c>
      <c r="E97" s="8">
        <v>0.80943100000000001</v>
      </c>
      <c r="F97" s="8">
        <v>0.86286200000000002</v>
      </c>
      <c r="G97" s="8">
        <v>0.95583600000000002</v>
      </c>
      <c r="H97" s="8">
        <v>1.269336</v>
      </c>
      <c r="K97" s="5"/>
    </row>
    <row r="98" spans="2:13" ht="15.6" customHeight="1" x14ac:dyDescent="0.25">
      <c r="B98" s="7">
        <v>13</v>
      </c>
      <c r="C98" s="8">
        <v>0.67119499999999999</v>
      </c>
      <c r="D98" s="8">
        <v>0.68738500000000002</v>
      </c>
      <c r="E98" s="8">
        <v>0.69721100000000003</v>
      </c>
      <c r="F98" s="8">
        <v>0.74323499999999998</v>
      </c>
      <c r="G98" s="8">
        <v>0.82331900000000002</v>
      </c>
      <c r="H98" s="8">
        <v>1.0933550000000001</v>
      </c>
      <c r="K98" s="5"/>
    </row>
    <row r="99" spans="2:13" ht="15.6" customHeight="1" x14ac:dyDescent="0.25">
      <c r="B99" s="7">
        <v>13.5</v>
      </c>
      <c r="C99" s="8">
        <v>0.628911</v>
      </c>
      <c r="D99" s="8">
        <v>0.64408100000000001</v>
      </c>
      <c r="E99" s="8">
        <v>0.65328799999999998</v>
      </c>
      <c r="F99" s="8">
        <v>0.69641200000000003</v>
      </c>
      <c r="G99" s="8">
        <v>0.771451</v>
      </c>
      <c r="H99" s="8">
        <v>1.024475</v>
      </c>
      <c r="K99" s="5"/>
    </row>
    <row r="100" spans="2:13" ht="15.6" customHeight="1" x14ac:dyDescent="0.25">
      <c r="B100" s="7">
        <v>14</v>
      </c>
      <c r="C100" s="8">
        <v>0.58668699999999996</v>
      </c>
      <c r="D100" s="8">
        <v>0.60083799999999998</v>
      </c>
      <c r="E100" s="8">
        <v>0.60942799999999997</v>
      </c>
      <c r="F100" s="8">
        <v>0.64965600000000001</v>
      </c>
      <c r="G100" s="8">
        <v>0.71965699999999999</v>
      </c>
      <c r="H100" s="8">
        <v>0.95569400000000004</v>
      </c>
      <c r="K100" s="5"/>
    </row>
    <row r="101" spans="2:13" ht="15.6" customHeight="1" x14ac:dyDescent="0.25">
      <c r="B101" s="7">
        <v>14.5</v>
      </c>
      <c r="C101" s="8">
        <v>0.55671400000000004</v>
      </c>
      <c r="D101" s="8">
        <v>0.57014200000000004</v>
      </c>
      <c r="E101" s="8">
        <v>0.57829299999999995</v>
      </c>
      <c r="F101" s="8">
        <v>0.61646699999999999</v>
      </c>
      <c r="G101" s="8">
        <v>0.68289100000000003</v>
      </c>
      <c r="H101" s="8">
        <v>0.90686900000000004</v>
      </c>
      <c r="K101" s="5"/>
    </row>
    <row r="102" spans="2:13" ht="15.6" customHeight="1" x14ac:dyDescent="0.25">
      <c r="B102" s="7">
        <v>15</v>
      </c>
      <c r="C102" s="8">
        <v>0.52678499999999995</v>
      </c>
      <c r="D102" s="8">
        <v>0.53949100000000005</v>
      </c>
      <c r="E102" s="8">
        <v>0.54720400000000002</v>
      </c>
      <c r="F102" s="8">
        <v>0.58332499999999998</v>
      </c>
      <c r="G102" s="8">
        <v>0.64617899999999995</v>
      </c>
      <c r="H102" s="8">
        <v>0.85811499999999996</v>
      </c>
      <c r="K102" s="5"/>
    </row>
    <row r="103" spans="2:13" ht="15.6" customHeight="1" x14ac:dyDescent="0.25">
      <c r="B103" s="5"/>
      <c r="C103" s="5"/>
      <c r="D103" s="5"/>
      <c r="E103" s="5"/>
      <c r="F103" s="5"/>
      <c r="G103" s="5"/>
      <c r="H103" s="5"/>
      <c r="I103" s="5"/>
      <c r="J103" s="5"/>
      <c r="K103" s="5"/>
      <c r="L103" s="5"/>
      <c r="M103" s="5"/>
    </row>
    <row r="104" spans="2:13" ht="15.6" customHeight="1" x14ac:dyDescent="0.25">
      <c r="B104" s="5"/>
      <c r="C104" s="5"/>
      <c r="D104" s="5"/>
      <c r="E104" s="5"/>
      <c r="F104" s="5"/>
      <c r="G104" s="5"/>
      <c r="H104" s="5"/>
      <c r="I104" s="5"/>
      <c r="J104" s="5"/>
      <c r="K104" s="5"/>
      <c r="L104" s="5"/>
      <c r="M104" s="5"/>
    </row>
    <row r="105" spans="2:13" ht="15.6" customHeight="1" x14ac:dyDescent="0.25">
      <c r="B105" s="5"/>
      <c r="C105" s="5"/>
      <c r="D105" s="5"/>
      <c r="E105" s="5"/>
      <c r="F105" s="5"/>
      <c r="G105" s="5"/>
      <c r="H105" s="5"/>
      <c r="I105" s="5"/>
      <c r="J105" s="5"/>
      <c r="K105" s="5"/>
      <c r="L105" s="5"/>
      <c r="M105" s="5"/>
    </row>
    <row r="106" spans="2:13" ht="15.6" customHeight="1" x14ac:dyDescent="0.25">
      <c r="B106" s="5"/>
      <c r="C106" s="5"/>
      <c r="D106" s="5"/>
      <c r="E106" s="5"/>
      <c r="F106" s="5"/>
      <c r="G106" s="5"/>
      <c r="H106" s="5"/>
      <c r="I106" s="5"/>
      <c r="J106" s="5"/>
      <c r="K106" s="5"/>
      <c r="L106" s="5"/>
      <c r="M106" s="5"/>
    </row>
    <row r="107" spans="2:13" ht="15.6" customHeight="1" x14ac:dyDescent="0.25">
      <c r="B107" s="5"/>
      <c r="C107" s="5"/>
      <c r="D107" s="5"/>
      <c r="E107" s="5"/>
      <c r="F107" s="5"/>
      <c r="G107" s="5"/>
      <c r="H107" s="5"/>
      <c r="I107" s="5"/>
      <c r="J107" s="5"/>
      <c r="K107" s="5"/>
      <c r="L107" s="5"/>
      <c r="M107" s="5"/>
    </row>
    <row r="108" spans="2:13" ht="15.6" customHeight="1" x14ac:dyDescent="0.25">
      <c r="B108" s="5"/>
      <c r="C108" s="5"/>
      <c r="D108" s="5"/>
      <c r="E108" s="5"/>
      <c r="F108" s="5"/>
      <c r="G108" s="5"/>
      <c r="H108" s="5"/>
      <c r="I108" s="5"/>
      <c r="J108" s="5"/>
      <c r="K108" s="5"/>
      <c r="L108" s="5"/>
      <c r="M108" s="5"/>
    </row>
    <row r="109" spans="2:13" ht="15.6" customHeight="1" x14ac:dyDescent="0.25">
      <c r="B109" s="5"/>
      <c r="C109" s="5"/>
      <c r="D109" s="5"/>
      <c r="E109" s="5"/>
      <c r="F109" s="5"/>
      <c r="G109" s="5"/>
      <c r="H109" s="5"/>
      <c r="I109" s="5"/>
      <c r="J109" s="5"/>
      <c r="K109" s="5"/>
      <c r="L109" s="5"/>
      <c r="M109" s="5"/>
    </row>
    <row r="110" spans="2:13" ht="15.6" customHeight="1" x14ac:dyDescent="0.25">
      <c r="B110" s="5"/>
      <c r="C110" s="5"/>
      <c r="D110" s="5"/>
      <c r="E110" s="5"/>
      <c r="F110" s="5"/>
      <c r="G110" s="5"/>
      <c r="H110" s="5"/>
      <c r="I110" s="5"/>
      <c r="J110" s="5"/>
      <c r="K110" s="5"/>
      <c r="L110" s="5"/>
      <c r="M110" s="5"/>
    </row>
    <row r="111" spans="2:13" ht="15.6" customHeight="1" x14ac:dyDescent="0.25">
      <c r="B111" s="5"/>
      <c r="C111" s="5"/>
      <c r="D111" s="5"/>
      <c r="E111" s="5"/>
      <c r="F111" s="5"/>
      <c r="G111" s="5"/>
      <c r="H111" s="5"/>
      <c r="I111" s="5"/>
      <c r="J111" s="5"/>
      <c r="K111" s="5"/>
      <c r="L111" s="5"/>
      <c r="M111" s="5"/>
    </row>
    <row r="112" spans="2:13" ht="15.6" customHeight="1" x14ac:dyDescent="0.25">
      <c r="B112" s="2" t="s">
        <v>159</v>
      </c>
      <c r="C112" s="4" t="s">
        <v>147</v>
      </c>
      <c r="D112" s="4" t="s">
        <v>148</v>
      </c>
      <c r="E112" s="4" t="s">
        <v>149</v>
      </c>
      <c r="F112" s="4" t="s">
        <v>150</v>
      </c>
      <c r="G112" s="4" t="s">
        <v>151</v>
      </c>
      <c r="H112" s="4" t="s">
        <v>152</v>
      </c>
      <c r="K112" s="5"/>
      <c r="L112" s="6" t="s">
        <v>153</v>
      </c>
      <c r="M112" s="6" t="s">
        <v>154</v>
      </c>
    </row>
    <row r="113" spans="2:13" ht="15.6" customHeight="1" x14ac:dyDescent="0.25">
      <c r="B113" s="7">
        <v>6</v>
      </c>
      <c r="C113" s="8">
        <v>1.880992</v>
      </c>
      <c r="D113" s="8">
        <v>2.1688209999999999</v>
      </c>
      <c r="E113" s="8">
        <v>2.296392</v>
      </c>
      <c r="F113" s="8">
        <v>2.737533</v>
      </c>
      <c r="G113" s="8">
        <v>3.306702</v>
      </c>
      <c r="H113" s="8">
        <v>5.0984670000000003</v>
      </c>
      <c r="K113" s="9">
        <v>200</v>
      </c>
      <c r="L113" s="10">
        <v>0.904138</v>
      </c>
      <c r="M113" s="10">
        <v>0.91786900000000005</v>
      </c>
    </row>
    <row r="114" spans="2:13" ht="15.6" customHeight="1" x14ac:dyDescent="0.25">
      <c r="B114" s="7">
        <v>7</v>
      </c>
      <c r="C114" s="8">
        <v>1.3736520000000001</v>
      </c>
      <c r="D114" s="8">
        <v>1.5838479999999999</v>
      </c>
      <c r="E114" s="8">
        <v>1.6770099999999999</v>
      </c>
      <c r="F114" s="8">
        <v>1.9991669999999999</v>
      </c>
      <c r="G114" s="8">
        <v>2.4148200000000002</v>
      </c>
      <c r="H114" s="8">
        <v>3.7233109999999998</v>
      </c>
      <c r="K114" s="9">
        <v>150</v>
      </c>
      <c r="L114" s="10">
        <v>0.94140400000000002</v>
      </c>
      <c r="M114" s="10">
        <v>0.94977299999999998</v>
      </c>
    </row>
    <row r="115" spans="2:13" ht="15.6" customHeight="1" x14ac:dyDescent="0.25">
      <c r="B115" s="7">
        <v>8</v>
      </c>
      <c r="C115" s="8">
        <v>1.0469839999999999</v>
      </c>
      <c r="D115" s="8">
        <v>1.207192</v>
      </c>
      <c r="E115" s="8">
        <v>1.2782</v>
      </c>
      <c r="F115" s="8">
        <v>1.523744</v>
      </c>
      <c r="G115" s="8">
        <v>1.840551</v>
      </c>
      <c r="H115" s="8">
        <v>2.837869</v>
      </c>
      <c r="K115" s="9">
        <v>100</v>
      </c>
      <c r="L115" s="10">
        <v>0.978209</v>
      </c>
      <c r="M115" s="10">
        <v>0.98130499999999998</v>
      </c>
    </row>
    <row r="116" spans="2:13" ht="15.6" customHeight="1" x14ac:dyDescent="0.25">
      <c r="B116" s="7">
        <v>9</v>
      </c>
      <c r="C116" s="8">
        <v>0.83747199999999999</v>
      </c>
      <c r="D116" s="8">
        <v>0.96562099999999995</v>
      </c>
      <c r="E116" s="8">
        <v>1.0224200000000001</v>
      </c>
      <c r="F116" s="8">
        <v>1.218828</v>
      </c>
      <c r="G116" s="8">
        <v>1.4722390000000001</v>
      </c>
      <c r="H116" s="8">
        <v>2.269984</v>
      </c>
      <c r="K116" s="9">
        <v>70</v>
      </c>
      <c r="L116" s="10">
        <v>1</v>
      </c>
      <c r="M116" s="10">
        <v>1</v>
      </c>
    </row>
    <row r="117" spans="2:13" ht="15.6" customHeight="1" x14ac:dyDescent="0.25">
      <c r="B117" s="7">
        <v>10</v>
      </c>
      <c r="C117" s="8">
        <v>0.68684100000000003</v>
      </c>
      <c r="D117" s="8">
        <v>0.79194100000000001</v>
      </c>
      <c r="E117" s="8">
        <v>0.83852300000000002</v>
      </c>
      <c r="F117" s="8">
        <v>0.99960499999999997</v>
      </c>
      <c r="G117" s="8">
        <v>1.207436</v>
      </c>
      <c r="H117" s="8">
        <v>1.8616950000000001</v>
      </c>
      <c r="K117" s="9">
        <v>0</v>
      </c>
      <c r="L117" s="10">
        <v>1.0497510000000001</v>
      </c>
      <c r="M117" s="10">
        <v>1.042816</v>
      </c>
    </row>
    <row r="118" spans="2:13" ht="15.6" customHeight="1" x14ac:dyDescent="0.25">
      <c r="B118" s="7">
        <v>11</v>
      </c>
      <c r="C118" s="8">
        <v>0.58319600000000005</v>
      </c>
      <c r="D118" s="8">
        <v>0.67243600000000003</v>
      </c>
      <c r="E118" s="8">
        <v>0.71198899999999998</v>
      </c>
      <c r="F118" s="8">
        <v>0.84876300000000005</v>
      </c>
      <c r="G118" s="8">
        <v>1.0252330000000001</v>
      </c>
      <c r="H118" s="8">
        <v>1.5807640000000001</v>
      </c>
      <c r="K118" s="5"/>
    </row>
    <row r="119" spans="2:13" ht="15.6" customHeight="1" x14ac:dyDescent="0.25">
      <c r="B119" s="7">
        <v>12</v>
      </c>
      <c r="C119" s="8">
        <v>0.50096300000000005</v>
      </c>
      <c r="D119" s="8">
        <v>0.57762000000000002</v>
      </c>
      <c r="E119" s="8">
        <v>0.61159600000000003</v>
      </c>
      <c r="F119" s="8">
        <v>0.72908499999999998</v>
      </c>
      <c r="G119" s="8">
        <v>0.88067200000000001</v>
      </c>
      <c r="H119" s="8">
        <v>1.3578710000000001</v>
      </c>
      <c r="K119" s="5"/>
    </row>
    <row r="120" spans="2:13" ht="15.6" customHeight="1" x14ac:dyDescent="0.25">
      <c r="B120" s="7">
        <v>13</v>
      </c>
      <c r="C120" s="8">
        <v>0.42218699999999998</v>
      </c>
      <c r="D120" s="8">
        <v>0.48679</v>
      </c>
      <c r="E120" s="8">
        <v>0.51542299999999996</v>
      </c>
      <c r="F120" s="8">
        <v>0.61443599999999998</v>
      </c>
      <c r="G120" s="8">
        <v>0.74218600000000001</v>
      </c>
      <c r="H120" s="8">
        <v>1.1443460000000001</v>
      </c>
      <c r="K120" s="5"/>
    </row>
    <row r="121" spans="2:13" ht="15.6" customHeight="1" x14ac:dyDescent="0.25">
      <c r="B121" s="7">
        <v>13.5</v>
      </c>
      <c r="C121" s="8">
        <v>0.39151799999999998</v>
      </c>
      <c r="D121" s="8">
        <v>0.451428</v>
      </c>
      <c r="E121" s="8">
        <v>0.47798099999999999</v>
      </c>
      <c r="F121" s="8">
        <v>0.56980200000000003</v>
      </c>
      <c r="G121" s="8">
        <v>0.68827099999999997</v>
      </c>
      <c r="H121" s="8">
        <v>1.0612170000000001</v>
      </c>
      <c r="K121" s="5"/>
    </row>
    <row r="122" spans="2:13" ht="15.6" customHeight="1" x14ac:dyDescent="0.25">
      <c r="B122" s="7">
        <v>14</v>
      </c>
      <c r="C122" s="8">
        <v>0.360925</v>
      </c>
      <c r="D122" s="8">
        <v>0.41615400000000002</v>
      </c>
      <c r="E122" s="8">
        <v>0.44063200000000002</v>
      </c>
      <c r="F122" s="8">
        <v>0.52527900000000005</v>
      </c>
      <c r="G122" s="8">
        <v>0.63449100000000003</v>
      </c>
      <c r="H122" s="8">
        <v>0.97829600000000005</v>
      </c>
      <c r="K122" s="5"/>
    </row>
    <row r="123" spans="2:13" ht="15.6" customHeight="1" x14ac:dyDescent="0.25">
      <c r="B123" s="7">
        <v>14.5</v>
      </c>
      <c r="C123" s="8">
        <v>0.33267799999999997</v>
      </c>
      <c r="D123" s="8">
        <v>0.38358500000000001</v>
      </c>
      <c r="E123" s="8">
        <v>0.40614699999999998</v>
      </c>
      <c r="F123" s="8">
        <v>0.48416900000000002</v>
      </c>
      <c r="G123" s="8">
        <v>0.58483399999999996</v>
      </c>
      <c r="H123" s="8">
        <v>0.90173099999999995</v>
      </c>
      <c r="K123" s="5"/>
    </row>
    <row r="124" spans="2:13" ht="15.6" customHeight="1" x14ac:dyDescent="0.25">
      <c r="B124" s="7">
        <v>15</v>
      </c>
      <c r="C124" s="8">
        <v>0.304539</v>
      </c>
      <c r="D124" s="8">
        <v>0.35113899999999998</v>
      </c>
      <c r="E124" s="8">
        <v>0.37179299999999998</v>
      </c>
      <c r="F124" s="8">
        <v>0.44321500000000003</v>
      </c>
      <c r="G124" s="8">
        <v>0.53536499999999998</v>
      </c>
      <c r="H124" s="8">
        <v>0.82545800000000003</v>
      </c>
      <c r="K124" s="5"/>
    </row>
    <row r="125" spans="2:13" ht="15.6" customHeight="1" x14ac:dyDescent="0.25">
      <c r="B125" s="5"/>
      <c r="C125" s="5"/>
      <c r="D125" s="5"/>
      <c r="E125" s="5"/>
      <c r="F125" s="5"/>
      <c r="G125" s="5"/>
      <c r="H125" s="5"/>
      <c r="I125" s="5"/>
      <c r="J125" s="5"/>
      <c r="K125" s="5"/>
      <c r="L125" s="5"/>
      <c r="M125" s="5"/>
    </row>
    <row r="126" spans="2:13" ht="15.6" customHeight="1" x14ac:dyDescent="0.25">
      <c r="B126" s="5"/>
      <c r="C126" s="5"/>
      <c r="D126" s="5"/>
      <c r="E126" s="5"/>
      <c r="F126" s="5"/>
      <c r="G126" s="5"/>
      <c r="H126" s="5"/>
      <c r="I126" s="5"/>
      <c r="J126" s="5"/>
      <c r="K126" s="5"/>
      <c r="L126" s="5"/>
      <c r="M126" s="5"/>
    </row>
    <row r="127" spans="2:13" ht="15.6" customHeight="1" x14ac:dyDescent="0.25">
      <c r="B127" s="5"/>
      <c r="C127" s="5"/>
      <c r="D127" s="5"/>
      <c r="E127" s="5"/>
      <c r="F127" s="5"/>
      <c r="G127" s="5"/>
      <c r="H127" s="5"/>
      <c r="I127" s="5"/>
      <c r="J127" s="5"/>
      <c r="K127" s="5"/>
      <c r="L127" s="5"/>
      <c r="M127" s="5"/>
    </row>
    <row r="128" spans="2:13" ht="15.6" customHeight="1" x14ac:dyDescent="0.25">
      <c r="B128" s="5"/>
      <c r="C128" s="5"/>
      <c r="D128" s="5"/>
      <c r="E128" s="5"/>
      <c r="F128" s="5"/>
      <c r="G128" s="5"/>
      <c r="H128" s="5"/>
      <c r="I128" s="5"/>
      <c r="J128" s="5"/>
      <c r="K128" s="5"/>
      <c r="L128" s="5"/>
      <c r="M128" s="5"/>
    </row>
    <row r="129" spans="2:13" ht="15.6" customHeight="1" x14ac:dyDescent="0.25">
      <c r="B129" s="5"/>
      <c r="C129" s="5"/>
      <c r="D129" s="5"/>
      <c r="E129" s="5"/>
      <c r="F129" s="5"/>
      <c r="G129" s="5"/>
      <c r="H129" s="5"/>
      <c r="I129" s="5"/>
      <c r="J129" s="5"/>
      <c r="K129" s="5"/>
      <c r="L129" s="5"/>
      <c r="M129" s="5"/>
    </row>
    <row r="130" spans="2:13" ht="15.6" customHeight="1" x14ac:dyDescent="0.25">
      <c r="B130" s="5"/>
      <c r="C130" s="5"/>
      <c r="D130" s="5"/>
      <c r="E130" s="5"/>
      <c r="F130" s="5"/>
      <c r="G130" s="5"/>
      <c r="H130" s="5"/>
      <c r="I130" s="5"/>
      <c r="J130" s="5"/>
      <c r="K130" s="5"/>
      <c r="L130" s="5"/>
      <c r="M130" s="5"/>
    </row>
    <row r="131" spans="2:13" ht="15.6" customHeight="1" x14ac:dyDescent="0.25">
      <c r="B131" s="5"/>
      <c r="C131" s="5"/>
      <c r="D131" s="5"/>
      <c r="E131" s="5"/>
      <c r="F131" s="5"/>
      <c r="G131" s="5"/>
      <c r="H131" s="5"/>
      <c r="I131" s="5"/>
      <c r="J131" s="5"/>
      <c r="K131" s="5"/>
      <c r="L131" s="5"/>
      <c r="M131" s="5"/>
    </row>
    <row r="132" spans="2:13" ht="15.6" customHeight="1" x14ac:dyDescent="0.25">
      <c r="B132" s="5"/>
      <c r="C132" s="5"/>
      <c r="D132" s="5"/>
      <c r="E132" s="5"/>
      <c r="F132" s="5"/>
      <c r="G132" s="5"/>
      <c r="H132" s="5"/>
      <c r="I132" s="5"/>
      <c r="J132" s="5"/>
      <c r="K132" s="5"/>
      <c r="L132" s="5"/>
      <c r="M132" s="5"/>
    </row>
    <row r="133" spans="2:13" ht="15.6" customHeight="1" x14ac:dyDescent="0.25">
      <c r="B133" s="5"/>
      <c r="C133" s="5"/>
      <c r="D133" s="5"/>
      <c r="E133" s="5"/>
      <c r="F133" s="5"/>
      <c r="G133" s="5"/>
      <c r="H133" s="5"/>
      <c r="I133" s="5"/>
      <c r="J133" s="5"/>
      <c r="K133" s="5"/>
      <c r="L133" s="5"/>
      <c r="M133" s="5"/>
    </row>
  </sheetData>
  <mergeCells count="1">
    <mergeCell ref="B1:N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2026-08-04T18:38:35Z</dcterms:created>
  <dcterms:modified xsi:type="dcterms:W3CDTF">2026-08-04T18:38:37Z</dcterms:modified>
  <cp:category/>
</cp:coreProperties>
</file>