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13E894C3-087C-493D-9BDD-ED42B10D961C}" xr6:coauthVersionLast="47" xr6:coauthVersionMax="47" xr10:uidLastSave="{0C5DCED6-7E36-4E10-9F5D-7E4BFA2BB051}"/>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"273FB0370F01B"</definedName>
    <definedName name="_xlnm.Print_Area" localSheetId="1">'Ai-1000cc Gen 2'!$A$1:$AS$62</definedName>
    <definedName name="_xlnm.Print_Area" localSheetId="2">'Ai-1300cc Gen 2'!$A$1:$AS$62</definedName>
    <definedName name="_xlnm.Print_Area" localSheetId="3">'Ai-1650cc Gen 2'!$A$1:$AS$62</definedName>
    <definedName name="_xlnm.Print_Area" localSheetId="4">'Ai-2200cc Gen 2'!$A$1:$AS$62</definedName>
    <definedName name="_xlnm.Print_Area" localSheetId="5">'Ai-2600cc Gen 2'!$A$1:$AS$62</definedName>
    <definedName name="_xlnm.Print_Area" localSheetId="0">'Ai-750cc Gen 2'!$A$1:$AS$62</definedName>
  </definedNames>
  <calcPr calcId="0"/>
</workbook>
</file>

<file path=xl/sharedStrings.xml><?xml version="1.0" encoding="utf-8"?>
<sst xmlns="http://schemas.openxmlformats.org/spreadsheetml/2006/main" count="439" uniqueCount="109">
  <si>
    <t>rusEFI      TunerStudio      bench data 30 January 2026      Injector flow 747.0 cc/min  /  9.1582 g/s  /  72.69 lb/hr      Injector reference pressure 300 kPa  /  43.51 psi gauge  /  3 bar      injector lag at 13.8 V 0.9620 ms      battery correction 0.0913 ms/V      on E85 77.25 lb/hr​‌​‌‌‌​​​</t>
  </si>
  <si>
    <t>INJECTOR FLOW   cc/min</t>
  </si>
  <si>
    <t>INJECTOR FLOW   g/s</t>
  </si>
  <si>
    <t>INJECTOR LAG AT 13.8 V   ms</t>
  </si>
  <si>
    <t>BATTERY CORRECTION   ms/V</t>
  </si>
  <si>
    <t>REFERENCE PRESSURE   kPa gauge</t>
  </si>
  <si>
    <t>8 CYL TURBO, GASOLINE, 80 % DUTY   hp</t>
  </si>
  <si>
    <t>Injector Lag against Battery Voltage      milliseconds down the rows against battery voltage and across against rail pressure, with the battery correction slope on the right</t>
  </si>
  <si>
    <t>Battery voltage</t>
  </si>
  <si>
    <t>Lag at 30.00 psi (ms)</t>
  </si>
  <si>
    <t>Lag at 40.00 psi (ms)</t>
  </si>
  <si>
    <t>Lag at 43.51 psi (ms)</t>
  </si>
  <si>
    <t>Lag at 50.00 psi (ms)</t>
  </si>
  <si>
    <t>Lag at 58.00 psi (ms)</t>
  </si>
  <si>
    <t>Lag at 70.00 psi (ms)</t>
  </si>
  <si>
    <t>Lag at 90.00 psi (ms)</t>
  </si>
  <si>
    <t>Battery correction (ms/V)</t>
  </si>
  <si>
    <t>Change from the 13.8 V lag (ms)</t>
  </si>
  <si>
    <t>6.0 V</t>
  </si>
  <si>
    <t>7.0 V</t>
  </si>
  <si>
    <t>8.0 V</t>
  </si>
  <si>
    <t>9.0 V</t>
  </si>
  <si>
    <t>10.0 V</t>
  </si>
  <si>
    <t>11.0 V</t>
  </si>
  <si>
    <t>12.0 V</t>
  </si>
  <si>
    <t>13.0 V</t>
  </si>
  <si>
    <t>13.8 V</t>
  </si>
  <si>
    <t>14.0 V</t>
  </si>
  <si>
    <t>15.0 V</t>
  </si>
  <si>
    <t>16.0 V</t>
  </si>
  <si>
    <t>17.0 V</t>
  </si>
  <si>
    <t>18.0 V</t>
  </si>
  <si>
    <t>Small Pulse Correction      adder in milliseconds on an effective pulse width axis, effective pulse width being the commanded pulse less the injector lag</t>
  </si>
  <si>
    <t>Eff PW (ms)</t>
  </si>
  <si>
    <t>Adder (ms)</t>
  </si>
  <si>
    <t>Injector flow across Rail Pressure</t>
  </si>
  <si>
    <t>Engine Power Support at 80 % duty, both fuels</t>
  </si>
  <si>
    <t>Rail pressure (psi)</t>
  </si>
  <si>
    <t>Pressure (kPa)</t>
  </si>
  <si>
    <t>Flow (cc/min)</t>
  </si>
  <si>
    <t>Flow (lb/hr)</t>
  </si>
  <si>
    <t>Cylinders</t>
  </si>
  <si>
    <t>Gasoline NA (hp)</t>
  </si>
  <si>
    <t>Gasoline turbo (hp)</t>
  </si>
  <si>
    <t>E85 NA (hp)</t>
  </si>
  <si>
    <t>E85 turbo (hp)</t>
  </si>
  <si>
    <t>Bank gasoline (lb/hr)</t>
  </si>
  <si>
    <t>Bank E85 (lb/hr)</t>
  </si>
  <si>
    <t>Alpha Injection      Data Set Notes</t>
  </si>
  <si>
    <t>Product</t>
  </si>
  <si>
    <t>Ai-750cc Gen 2, EV6 / US-Car connector. Injector flow 747.0 cc/min, 9.1582 g/s, 72.69 lb/hr at 43.51 psi, 300 kPa or 3 bar across the injector.</t>
  </si>
  <si>
    <t>Injector flow</t>
  </si>
  <si>
    <t>Injector flow units picks volumetric or mass, so enter either 747.0 cc/min or 9.1582 g/s. Injector reference pressure is gauge, so 300 kPa or 43.51 psi, since that is the pressure the flow was measured at.</t>
  </si>
  <si>
    <t>Injector flow compensation mode</t>
  </si>
  <si>
    <t>None suits a manifold referenced regulator, fixed rail pressure a returnless system and sensed rail pressure a rail with a sensor. The left panel is the flow ladder, so you can enter the flow at the pressure you actually run rather than have the ECU scale it.​‌​‌‌‌​​​</t>
  </si>
  <si>
    <t>Injector lag</t>
  </si>
  <si>
    <t>The lag curve is added to every squirt, so the matrix is the whole curve and the green column is the local slope if you would rather set a single battery correction figure. Enter it from the base rail column, or over the console with set_injector_lag for one point and set_flat_injector_lag for the lot. Turn on use absolute fuel pressure for dead time calculation only if your rail is referenced to atmosphere.​‌​‌‌‌​​​</t>
  </si>
  <si>
    <t>Small pulse correction</t>
  </si>
  <si>
    <t>The strip is the adder in milliseconds against effective pulse width, the commanded pulse less the lag. It closes back to zero at 2.00 ms, which is where delivery is linear again; leave the axis starting at zero so nothing shorter is left uncorrected.​‌​‌‌‌​​​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</si>
  <si>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</si>
  <si>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</si>
  <si>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</si>
  <si>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rusEFI      TunerStudio      bench data 30 January 2026      Injector flow 1,055.9 cc/min  /  12.9453 g/s  /  102.74 lb/hr      Injector reference pressure 300 kPa  /  43.51 psi gauge  /  3 bar      injector lag at 13.8 V 0.9689 ms      battery correction 0.0922 ms/V      on E85 109.19 lb/hr​‌​‌‌‌​‌​</t>
  </si>
  <si>
    <t>Ai-1050cc Gen 2, EV6 / US-Car connector. Injector flow 1,055.9 cc/min, 12.9453 g/s, 102.74 lb/hr at 43.51 psi, 300 kPa or 3 bar across the injector.</t>
  </si>
  <si>
    <t>Injector flow units picks volumetric or mass, so enter either 1,055.9 cc/min or 12.9453 g/s. Injector reference pressure is gauge, so 300 kPa or 43.51 psi, since that is the pressure the flow was measured at.</t>
  </si>
  <si>
    <t>None suits a manifold referenced regulator, fixed rail pressure a returnless system and sensed rail pressure a rail with a sensor. The left panel is the flow ladder, so you can enter the flow at the pressure you actually run rather than have the ECU scale it.​‌​‌‌‌​‌​</t>
  </si>
  <si>
    <t>The lag curve is added to every squirt, so the matrix is the whole curve and the green column is the local slope if you would rather set a single battery correction figure. Enter it from the base rail column, or over the console with set_injector_lag for one point and set_flat_injector_lag for the lot. Turn on use absolute fuel pressure for dead time calculation only if your rail is referenced to atmosphere.​‌​‌‌‌​‌​</t>
  </si>
  <si>
    <t>The strip is the adder in milliseconds against effective pulse width, the commanded pulse less the lag. It closes back to zero at 2.00 ms, which is where delivery is linear again; leave the axis starting at zero so nothing shorter is left uncorrected.​‌​‌‌‌​‌​</t>
  </si>
  <si>
    <t>Power is quoted both ways at 80 per cent duty. Gasoline uses 0.50 lb/hr per hp naturally aspirated and 0.58 turbocharged at 0.7356 g/cc; the shaded E85 columns use 0.65 and 0.75 at 0.7818 g/cc, since E85 needs roughly a third more fuel flow for the same power.​‌​‌‌‌​‌​</t>
  </si>
  <si>
    <t>rusEFI      TunerStudio      bench data 30 January 2026      Injector flow 1,381.1 cc/min  /  16.9329 g/s  /  134.39 lb/hr      Injector reference pressure 300 kPa  /  43.51 psi gauge  /  3 bar      injector lag at 13.8 V 1.4129 ms      battery correction 0.1358 ms/V      on E85 142.82 lb/hr​‌​‌​​​​​</t>
  </si>
  <si>
    <t>Ai-1300cc Gen 2, EV6 / US-Car connector. Injector flow 1,381.1 cc/min, 16.9329 g/s, 134.39 lb/hr at 43.51 psi, 300 kPa or 3 bar across the injector.</t>
  </si>
  <si>
    <t>Injector flow units picks volumetric or mass, so enter either 1,381.1 cc/min or 16.9329 g/s. Injector reference pressure is gauge, so 300 kPa or 43.51 psi, since that is the pressure the flow was measured at.</t>
  </si>
  <si>
    <t>None suits a manifold referenced regulator, fixed rail pressure a returnless system and sensed rail pressure a rail with a sensor. The left panel is the flow ladder, so you can enter the flow at the pressure you actually run rather than have the ECU scale it.​‌​‌​​​​​</t>
  </si>
  <si>
    <t>The lag curve is added to every squirt, so the matrix is the whole curve and the green column is the local slope if you would rather set a single battery correction figure. Enter it from the base rail column, or over the console with set_injector_lag for one point and set_flat_injector_lag for the lot. Turn on use absolute fuel pressure for dead time calculation only if your rail is referenced to atmosphere.​‌​‌​​​​​</t>
  </si>
  <si>
    <t>The strip is the adder in milliseconds against effective pulse width, the commanded pulse less the lag. It closes back to zero at 2.00 ms, which is where delivery is linear again; leave the axis starting at zero so nothing shorter is left uncorrected.​‌​‌​​​​​</t>
  </si>
  <si>
    <t>Power is quoted both ways at 80 per cent duty. Gasoline uses 0.50 lb/hr per hp naturally aspirated and 0.58 turbocharged at 0.7356 g/cc; the shaded E85 columns use 0.65 and 0.75 at 0.7818 g/cc, since E85 needs roughly a third more fuel flow for the same power.​‌​‌​​​​​</t>
  </si>
  <si>
    <t>rusEFI      TunerStudio      bench data 30 January 2026      Injector flow 1,569.6 cc/min  /  19.2433 g/s  /  152.73 lb/hr      Injector reference pressure 300 kPa  /  43.51 psi gauge  /  3 bar      injector lag at 13.8 V 0.9149 ms      battery correction 0.1245 ms/V      on E85 162.32 lb/hr​‌​‌​‌​‌​</t>
  </si>
  <si>
    <t>Ai-1650cc Gen 2, EV6 / US-Car connector. Injector flow 1,569.6 cc/min, 19.2433 g/s, 152.73 lb/hr at 43.51 psi, 300 kPa or 3 bar across the injector.</t>
  </si>
  <si>
    <t>Injector flow units picks volumetric or mass, so enter either 1,569.6 cc/min or 19.2433 g/s. Injector reference pressure is gauge, so 300 kPa or 43.51 psi, since that is the pressure the flow was measured at.</t>
  </si>
  <si>
    <t>None suits a manifold referenced regulator, fixed rail pressure a returnless system and sensed rail pressure a rail with a sensor. The left panel is the flow ladder, so you can enter the flow at the pressure you actually run rather than have the ECU scale it.​‌​‌​‌​‌​</t>
  </si>
  <si>
    <t>The lag curve is added to every squirt, so the matrix is the whole curve and the green column is the local slope if you would rather set a single battery correction figure. Enter it from the base rail column, or over the console with set_injector_lag for one point and set_flat_injector_lag for the lot. Turn on use absolute fuel pressure for dead time calculation only if your rail is referenced to atmosphere.​‌​‌​‌​‌​</t>
  </si>
  <si>
    <t>The strip is the adder in milliseconds against effective pulse width, the commanded pulse less the lag. It closes back to zero at 2.00 ms, which is where delivery is linear again; leave the axis starting at zero so nothing shorter is left uncorrected.​‌​‌​‌​‌​</t>
  </si>
  <si>
    <t>Power is quoted both ways at 80 per cent duty. Gasoline uses 0.50 lb/hr per hp naturally aspirated and 0.58 turbocharged at 0.7356 g/cc; the shaded E85 columns use 0.65 and 0.75 at 0.7818 g/cc, since E85 needs roughly a third more fuel flow for the same power.​‌​‌​‌​‌​</t>
  </si>
  <si>
    <t>rusEFI      TunerStudio      bench data 30 January 2026      Injector flow 2,149.0 cc/min  /  26.3467 g/s  /  209.10 lb/hr      Injector reference pressure 300 kPa  /  43.51 psi gauge  /  3 bar      injector lag at 13.8 V 0.6296 ms      battery correction 0.0878 ms/V      on E85 222.24 lb/hr​‌​‌​​​‌‌</t>
  </si>
  <si>
    <t>Ai-2200cc Gen 2, EV6 / US-Car connector. Injector flow 2,149.0 cc/min, 26.3467 g/s, 209.10 lb/hr at 43.51 psi, 300 kPa or 3 bar across the injector.</t>
  </si>
  <si>
    <t>Injector flow units picks volumetric or mass, so enter either 2,149.0 cc/min or 26.3467 g/s. Injector reference pressure is gauge, so 300 kPa or 43.51 psi, since that is the pressure the flow was measured at.</t>
  </si>
  <si>
    <t>None suits a manifold referenced regulator, fixed rail pressure a returnless system and sensed rail pressure a rail with a sensor. The left panel is the flow ladder, so you can enter the flow at the pressure you actually run rather than have the ECU scale it.​‌​‌​​​‌‌</t>
  </si>
  <si>
    <t>The lag curve is added to every squirt, so the matrix is the whole curve and the green column is the local slope if you would rather set a single battery correction figure. Enter it from the base rail column, or over the console with set_injector_lag for one point and set_flat_injector_lag for the lot. Turn on use absolute fuel pressure for dead time calculation only if your rail is referenced to atmosphere.​‌​‌​​​‌‌</t>
  </si>
  <si>
    <t>The strip is the adder in milliseconds against effective pulse width, the commanded pulse less the lag. It closes back to zero at 2.00 ms, which is where delivery is linear again; leave the axis starting at zero so nothing shorter is left uncorrected.​‌​‌​​​‌‌</t>
  </si>
  <si>
    <t>Power is quoted both ways at 80 per cent duty. Gasoline uses 0.50 lb/hr per hp naturally aspirated and 0.58 turbocharged at 0.7356 g/cc; the shaded E85 columns use 0.65 and 0.75 at 0.7818 g/cc, since E85 needs roughly a third more fuel flow for the same power.​‌​‌​​​‌‌</t>
  </si>
  <si>
    <t>rusEFI      TunerStudio      bench data 30 January 2026      Injector flow 2,650.0 cc/min  /  32.4890 g/s  /  257.85 lb/hr      Injector reference pressure 300 kPa  /  43.51 psi gauge  /  3 bar      injector lag at 13.8 V 0.4732 ms      battery correction 0.0693 ms/V      on E85 274.05 lb/hr​‌​‌​‌​‌​</t>
  </si>
  <si>
    <t>Ai-2600cc Gen 2, EV6 / US-Car connector. Injector flow 2,650.0 cc/min, 32.4890 g/s, 257.85 lb/hr at 43.51 psi, 300 kPa or 3 bar across the injector.</t>
  </si>
  <si>
    <t>Injector flow units picks volumetric or mass, so enter either 2,650.0 cc/min or 32.4890 g/s. Injector reference pressure is gauge, so 300 kPa or 43.51 psi, since that is the pressure the flow was measured at.</t>
  </si>
  <si>
    <t>Alpha Injection   ·   rusEFI chart source   ·   injector lag f(Vbat) by rail pressure, and the battery correction slope</t>
  </si>
  <si>
    <t>Ai-750cc Gen 2</t>
  </si>
  <si>
    <t>30.00 psi</t>
  </si>
  <si>
    <t>40.00 psi</t>
  </si>
  <si>
    <t>43.51 psi</t>
  </si>
  <si>
    <t>50.00 psi</t>
  </si>
  <si>
    <t>58.00 psi</t>
  </si>
  <si>
    <t>70.00 psi</t>
  </si>
  <si>
    <t>90.00 psi</t>
  </si>
  <si>
    <t>Battery voltage (V)</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</si>
  <si>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</si>
  <si>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</si>
  <si>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</si>
  <si>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</si>
  <si>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</si>
  <si>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Hondata, ProEFI and Speeduino data sets, re-gridded onto the fields TunerStudio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</si>
</sst>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0;\-0.0000;0.0000"/>
    <numFmt numFmtId="167" formatCode="0.0"/>
  </numFmts>
  <fonts count="19" x14ac:knownFonts="1">
    <font>
      <sz val="11"/>
      <color theme="1"/>
      <name val="Calibri"/>
      <family val="2"/>
      <scheme val="minor"/>
    </font>
    <font>
      <b/>
      <sz val="10"/>
      <color rgb="FFC2D4E4"/>
      <name val="Calibri"/>
    </font>
    <font>
      <sz val="11"/>
      <color rgb="FF17405E"/>
      <name val="Calibri"/>
    </font>
    <font>
      <b/>
      <sz val="17"/>
      <color rgb="FF17405E"/>
      <name val="Calibri"/>
    </font>
    <font>
      <b/>
      <sz val="8"/>
      <color rgb="FF6C7A88"/>
      <name val="Calibri"/>
    </font>
    <font>
      <b/>
      <sz val="11.5"/>
      <color rgb="FF16405E"/>
      <name val="Calibri"/>
    </font>
    <font>
      <b/>
      <sz val="9.5"/>
      <color rgb="FFFFFFFF"/>
      <name val="Calibri"/>
    </font>
    <font>
      <b/>
      <sz val="9"/>
      <color rgb="FFFFFFFF"/>
      <name val="Calibri"/>
    </font>
    <font>
      <sz val="10.5"/>
      <color rgb="FFFFFFFF"/>
      <name val="Calibri"/>
    </font>
    <font>
      <sz val="10.5"/>
      <color rgb="FF17405E"/>
      <name val="Calibri"/>
    </font>
    <font>
      <b/>
      <sz val="10.5"/>
      <color rgb="FFFFFFFF"/>
      <name val="Calibri"/>
    </font>
    <font>
      <b/>
      <sz val="10.5"/>
      <color rgb="FF17405E"/>
      <name val="Calibri"/>
    </font>
    <font>
      <b/>
      <sz val="8.5"/>
      <color rgb="FFFFFFFF"/>
      <name val="Calibri"/>
    </font>
    <font>
      <b/>
      <sz val="9"/>
      <color rgb="FF17405E"/>
      <name val="Calibri"/>
    </font>
    <font>
      <sz val="9"/>
      <color rgb="FF17405E"/>
      <name val="Calibri"/>
    </font>
    <font>
      <b/>
      <sz val="10"/>
      <color rgb="FF17405E"/>
      <name val="Calibri"/>
    </font>
    <font>
      <sz val="10"/>
      <color rgb="FF17405E"/>
      <name val="Calibri"/>
    </font>
    <font>
      <b/>
      <sz val="11.5"/>
      <color rgb="FFFFFFFF"/>
      <name val="Calibri"/>
    </font>
    <font>
      <b/>
      <sz val="10"/>
      <color rgb="FFFFFFFF"/>
      <name val="Calibri"/>
    </font>
  </fonts>
  <fills count="125">
    <fill>
      <patternFill patternType="none"/>
    </fill>
    <fill>
      <patternFill patternType="gray125"/>
    </fill>
    <fill>
      <patternFill patternType="solid">
        <fgColor rgb="FF01B0F1"/>
        <bgColor rgb="FF01B0F1"/>
      </patternFill>
    </fill>
    <fill>
      <patternFill patternType="solid">
        <fgColor rgb="FF17405E"/>
        <bgColor rgb="FF17405E"/>
      </patternFill>
    </fill>
    <fill>
      <patternFill patternType="solid">
        <fgColor rgb="FFFF8A2B"/>
        <bgColor rgb="FFFF8A2B"/>
      </patternFill>
    </fill>
    <fill>
      <patternFill patternType="solid">
        <fgColor rgb="FFFFFFFF"/>
        <bgColor rgb="FFFFFFFF"/>
      </patternFill>
    </fill>
    <fill>
      <patternFill patternType="solid">
        <fgColor rgb="FFCDEEFB"/>
        <bgColor rgb="FFCDEEFB"/>
      </patternFill>
    </fill>
    <fill>
      <patternFill patternType="solid">
        <fgColor rgb="FF35719B"/>
        <bgColor rgb="FF35719B"/>
      </patternFill>
    </fill>
    <fill>
      <patternFill patternType="solid">
        <fgColor rgb="FFB8DDF9"/>
        <bgColor rgb="FFB8DDF9"/>
      </patternFill>
    </fill>
    <fill>
      <patternFill patternType="solid">
        <fgColor rgb="FFB6DCF9"/>
        <bgColor rgb="FFB6DCF9"/>
      </patternFill>
    </fill>
    <fill>
      <patternFill patternType="solid">
        <fgColor rgb="FFB5DBF9"/>
        <bgColor rgb="FFB5DBF9"/>
      </patternFill>
    </fill>
    <fill>
      <patternFill patternType="solid">
        <fgColor rgb="FFB2DAF9"/>
        <bgColor rgb="FFB2DAF9"/>
      </patternFill>
    </fill>
    <fill>
      <patternFill patternType="solid">
        <fgColor rgb="FFAED9F9"/>
        <bgColor rgb="FFAED9F9"/>
      </patternFill>
    </fill>
    <fill>
      <patternFill patternType="solid">
        <fgColor rgb="FFA9D6F8"/>
        <bgColor rgb="FFA9D6F8"/>
      </patternFill>
    </fill>
    <fill>
      <patternFill patternType="solid">
        <fgColor rgb="FFA0D2F8"/>
        <bgColor rgb="FFA0D2F8"/>
      </patternFill>
    </fill>
    <fill>
      <patternFill patternType="solid">
        <fgColor rgb="FFDDEFC8"/>
        <bgColor rgb="FFDDEFC8"/>
      </patternFill>
    </fill>
    <fill>
      <patternFill patternType="solid">
        <fgColor rgb="FFFFF3E6"/>
        <bgColor rgb="FFFFF3E6"/>
      </patternFill>
    </fill>
    <fill>
      <patternFill patternType="solid">
        <fgColor rgb="FFC5E3FA"/>
        <bgColor rgb="FFC5E3FA"/>
      </patternFill>
    </fill>
    <fill>
      <patternFill patternType="solid">
        <fgColor rgb="FFC4E3FA"/>
        <bgColor rgb="FFC4E3FA"/>
      </patternFill>
    </fill>
    <fill>
      <patternFill patternType="solid">
        <fgColor rgb="FFC2E2FA"/>
        <bgColor rgb="FFC2E2FA"/>
      </patternFill>
    </fill>
    <fill>
      <patternFill patternType="solid">
        <fgColor rgb="FFC0E1FA"/>
        <bgColor rgb="FFC0E1FA"/>
      </patternFill>
    </fill>
    <fill>
      <patternFill patternType="solid">
        <fgColor rgb="FFBDDFFA"/>
        <bgColor rgb="FFBDDFFA"/>
      </patternFill>
    </fill>
    <fill>
      <patternFill patternType="solid">
        <fgColor rgb="FFB0D9F9"/>
        <bgColor rgb="FFB0D9F9"/>
      </patternFill>
    </fill>
    <fill>
      <patternFill patternType="solid">
        <fgColor rgb="FFD0E8FB"/>
        <bgColor rgb="FFD0E8FB"/>
      </patternFill>
    </fill>
    <fill>
      <patternFill patternType="solid">
        <fgColor rgb="FFCEE8FB"/>
        <bgColor rgb="FFCEE8FB"/>
      </patternFill>
    </fill>
    <fill>
      <patternFill patternType="solid">
        <fgColor rgb="FFCDE7FB"/>
        <bgColor rgb="FFCDE7FB"/>
      </patternFill>
    </fill>
    <fill>
      <patternFill patternType="solid">
        <fgColor rgb="FFCBE6FB"/>
        <bgColor rgb="FFCBE6FB"/>
      </patternFill>
    </fill>
    <fill>
      <patternFill patternType="solid">
        <fgColor rgb="FFC8E5FA"/>
        <bgColor rgb="FFC8E5FA"/>
      </patternFill>
    </fill>
    <fill>
      <patternFill patternType="solid">
        <fgColor rgb="FFDAEDFC"/>
        <bgColor rgb="FFDAEDFC"/>
      </patternFill>
    </fill>
    <fill>
      <patternFill patternType="solid">
        <fgColor rgb="FFD7ECFC"/>
        <bgColor rgb="FFD7ECFC"/>
      </patternFill>
    </fill>
    <fill>
      <patternFill patternType="solid">
        <fgColor rgb="FFD5EBFB"/>
        <bgColor rgb="FFD5EBFB"/>
      </patternFill>
    </fill>
    <fill>
      <patternFill patternType="solid">
        <fgColor rgb="FFD3EAFB"/>
        <bgColor rgb="FFD3EAFB"/>
      </patternFill>
    </fill>
    <fill>
      <patternFill patternType="solid">
        <fgColor rgb="FFE1F0FC"/>
        <bgColor rgb="FFE1F0FC"/>
      </patternFill>
    </fill>
    <fill>
      <patternFill patternType="solid">
        <fgColor rgb="FFDFF0FC"/>
        <bgColor rgb="FFDFF0FC"/>
      </patternFill>
    </fill>
    <fill>
      <patternFill patternType="solid">
        <fgColor rgb="FFDEEFFC"/>
        <bgColor rgb="FFDEEFFC"/>
      </patternFill>
    </fill>
    <fill>
      <patternFill patternType="solid">
        <fgColor rgb="FFDDEEFC"/>
        <bgColor rgb="FFDDEEFC"/>
      </patternFill>
    </fill>
    <fill>
      <patternFill patternType="solid">
        <fgColor rgb="FFDBEEFC"/>
        <bgColor rgb="FFDBEEFC"/>
      </patternFill>
    </fill>
    <fill>
      <patternFill patternType="solid">
        <fgColor rgb="FFD9EDFC"/>
        <bgColor rgb="FFD9EDFC"/>
      </patternFill>
    </fill>
    <fill>
      <patternFill patternType="solid">
        <fgColor rgb="FFE6F3FD"/>
        <bgColor rgb="FFE6F3FD"/>
      </patternFill>
    </fill>
    <fill>
      <patternFill patternType="solid">
        <fgColor rgb="FFE5F2FD"/>
        <bgColor rgb="FFE5F2FD"/>
      </patternFill>
    </fill>
    <fill>
      <patternFill patternType="solid">
        <fgColor rgb="FFE4F2FD"/>
        <bgColor rgb="FFE4F2FD"/>
      </patternFill>
    </fill>
    <fill>
      <patternFill patternType="solid">
        <fgColor rgb="FFE3F1FC"/>
        <bgColor rgb="FFE3F1FC"/>
      </patternFill>
    </fill>
    <fill>
      <patternFill patternType="solid">
        <fgColor rgb="FFE1F1FC"/>
        <bgColor rgb="FFE1F1FC"/>
      </patternFill>
    </fill>
    <fill>
      <patternFill patternType="solid">
        <fgColor rgb="FFE0F0FC"/>
        <bgColor rgb="FFE0F0FC"/>
      </patternFill>
    </fill>
    <fill>
      <patternFill patternType="solid">
        <fgColor rgb="FFEBF5FD"/>
        <bgColor rgb="FFEBF5FD"/>
      </patternFill>
    </fill>
    <fill>
      <patternFill patternType="solid">
        <fgColor rgb="FFEAF5FD"/>
        <bgColor rgb="FFEAF5FD"/>
      </patternFill>
    </fill>
    <fill>
      <patternFill patternType="solid">
        <fgColor rgb="FFE9F4FD"/>
        <bgColor rgb="FFE9F4FD"/>
      </patternFill>
    </fill>
    <fill>
      <patternFill patternType="solid">
        <fgColor rgb="FFE8F4FD"/>
        <bgColor rgb="FFE8F4FD"/>
      </patternFill>
    </fill>
    <fill>
      <patternFill patternType="solid">
        <fgColor rgb="FFE2F1FC"/>
        <bgColor rgb="FFE2F1FC"/>
      </patternFill>
    </fill>
    <fill>
      <patternFill patternType="solid">
        <fgColor rgb="FFEEF7FD"/>
        <bgColor rgb="FFEEF7FD"/>
      </patternFill>
    </fill>
    <fill>
      <patternFill patternType="solid">
        <fgColor rgb="FFEDF6FD"/>
        <bgColor rgb="FFEDF6FD"/>
      </patternFill>
    </fill>
    <fill>
      <patternFill patternType="solid">
        <fgColor rgb="FFECF6FD"/>
        <bgColor rgb="FFECF6FD"/>
      </patternFill>
    </fill>
    <fill>
      <patternFill patternType="solid">
        <fgColor rgb="FFE9F5FD"/>
        <bgColor rgb="FFE9F5FD"/>
      </patternFill>
    </fill>
    <fill>
      <patternFill patternType="solid">
        <fgColor rgb="FFE7F4FD"/>
        <bgColor rgb="FFE7F4FD"/>
      </patternFill>
    </fill>
    <fill>
      <patternFill patternType="solid">
        <fgColor rgb="FFF1F8FD"/>
        <bgColor rgb="FFF1F8FD"/>
      </patternFill>
    </fill>
    <fill>
      <patternFill patternType="solid">
        <fgColor rgb="FFF0F8FD"/>
        <bgColor rgb="FFF0F8FD"/>
      </patternFill>
    </fill>
    <fill>
      <patternFill patternType="solid">
        <fgColor rgb="FFEFF7FD"/>
        <bgColor rgb="FFEFF7FD"/>
      </patternFill>
    </fill>
    <fill>
      <patternFill patternType="solid">
        <fgColor rgb="FFF2F8FE"/>
        <bgColor rgb="FFF2F8FE"/>
      </patternFill>
    </fill>
    <fill>
      <patternFill patternType="solid">
        <fgColor rgb="FFF1F8FE"/>
        <bgColor rgb="FFF1F8FE"/>
      </patternFill>
    </fill>
    <fill>
      <patternFill patternType="solid">
        <fgColor rgb="FFF5FAFE"/>
        <bgColor rgb="FFF5FAFE"/>
      </patternFill>
    </fill>
    <fill>
      <patternFill patternType="solid">
        <fgColor rgb="FFF4FAFE"/>
        <bgColor rgb="FFF4FAFE"/>
      </patternFill>
    </fill>
    <fill>
      <patternFill patternType="solid">
        <fgColor rgb="FFF3F9FE"/>
        <bgColor rgb="FFF3F9FE"/>
      </patternFill>
    </fill>
    <fill>
      <patternFill patternType="solid">
        <fgColor rgb="FFF7FBFE"/>
        <bgColor rgb="FFF7FBFE"/>
      </patternFill>
    </fill>
    <fill>
      <patternFill patternType="solid">
        <fgColor rgb="FFF6FAFE"/>
        <bgColor rgb="FFF6FAFE"/>
      </patternFill>
    </fill>
    <fill>
      <patternFill patternType="solid">
        <fgColor rgb="FFF4F9FE"/>
        <bgColor rgb="FFF4F9FE"/>
      </patternFill>
    </fill>
    <fill>
      <patternFill patternType="solid">
        <fgColor rgb="FFFBFDFE"/>
        <bgColor rgb="FFFBFDFE"/>
      </patternFill>
    </fill>
    <fill>
      <patternFill patternType="solid">
        <fgColor rgb="FFFAFDFE"/>
        <bgColor rgb="FFFAFDFE"/>
      </patternFill>
    </fill>
    <fill>
      <patternFill patternType="solid">
        <fgColor rgb="FFF9FCFE"/>
        <bgColor rgb="FFF9FCFE"/>
      </patternFill>
    </fill>
    <fill>
      <patternFill patternType="solid">
        <fgColor rgb="FFF6FBFE"/>
        <bgColor rgb="FFF6FBFE"/>
      </patternFill>
    </fill>
    <fill>
      <patternFill patternType="solid">
        <fgColor rgb="FFFEFEFE"/>
        <bgColor rgb="FFFEFEFE"/>
      </patternFill>
    </fill>
    <fill>
      <patternFill patternType="solid">
        <fgColor rgb="FFFCFDFE"/>
        <bgColor rgb="FFFCFDFE"/>
      </patternFill>
    </fill>
    <fill>
      <patternFill patternType="solid">
        <fgColor rgb="FFFAFCFE"/>
        <bgColor rgb="FFFAFCFE"/>
      </patternFill>
    </fill>
    <fill>
      <patternFill patternType="solid">
        <fgColor rgb="FFC1E2FA"/>
        <bgColor rgb="FFC1E2FA"/>
      </patternFill>
    </fill>
    <fill>
      <patternFill patternType="solid">
        <fgColor rgb="FFD4EAFB"/>
        <bgColor rgb="FFD4EAFB"/>
      </patternFill>
    </fill>
    <fill>
      <patternFill patternType="solid">
        <fgColor rgb="FFB5DCF9"/>
        <bgColor rgb="FFB5DCF9"/>
      </patternFill>
    </fill>
    <fill>
      <patternFill patternType="solid">
        <fgColor rgb="FFAED8F9"/>
        <bgColor rgb="FFAED8F9"/>
      </patternFill>
    </fill>
    <fill>
      <patternFill patternType="solid">
        <fgColor rgb="FFA8D6F8"/>
        <bgColor rgb="FFA8D6F8"/>
      </patternFill>
    </fill>
    <fill>
      <patternFill patternType="solid">
        <fgColor rgb="FFC3E2FA"/>
        <bgColor rgb="FFC3E2FA"/>
      </patternFill>
    </fill>
    <fill>
      <patternFill patternType="solid">
        <fgColor rgb="FFCFE8FB"/>
        <bgColor rgb="FFCFE8FB"/>
      </patternFill>
    </fill>
    <fill>
      <patternFill patternType="solid">
        <fgColor rgb="FFD6EBFC"/>
        <bgColor rgb="FFD6EBFC"/>
      </patternFill>
    </fill>
    <fill>
      <patternFill patternType="solid">
        <fgColor rgb="FFD4EBFB"/>
        <bgColor rgb="FFD4EBFB"/>
      </patternFill>
    </fill>
    <fill>
      <patternFill patternType="solid">
        <fgColor rgb="FFD2E9FB"/>
        <bgColor rgb="FFD2E9FB"/>
      </patternFill>
    </fill>
    <fill>
      <patternFill patternType="solid">
        <fgColor rgb="FFC8E5FB"/>
        <bgColor rgb="FFC8E5FB"/>
      </patternFill>
    </fill>
    <fill>
      <patternFill patternType="solid">
        <fgColor rgb="FFDFEFFC"/>
        <bgColor rgb="FFDFEFFC"/>
      </patternFill>
    </fill>
    <fill>
      <patternFill patternType="solid">
        <fgColor rgb="FFDCEEFC"/>
        <bgColor rgb="FFDCEEFC"/>
      </patternFill>
    </fill>
    <fill>
      <patternFill patternType="solid">
        <fgColor rgb="FFEEF6FD"/>
        <bgColor rgb="FFEEF6FD"/>
      </patternFill>
    </fill>
    <fill>
      <patternFill patternType="solid">
        <fgColor rgb="FFF0F7FD"/>
        <bgColor rgb="FFF0F7FD"/>
      </patternFill>
    </fill>
    <fill>
      <patternFill patternType="solid">
        <fgColor rgb="FFF8FBFE"/>
        <bgColor rgb="FFF8FBFE"/>
      </patternFill>
    </fill>
    <fill>
      <patternFill patternType="solid">
        <fgColor rgb="FFBEE0FA"/>
        <bgColor rgb="FFBEE0FA"/>
      </patternFill>
    </fill>
    <fill>
      <patternFill patternType="solid">
        <fgColor rgb="FFE7F3FD"/>
        <bgColor rgb="FFE7F3FD"/>
      </patternFill>
    </fill>
    <fill>
      <patternFill patternType="solid">
        <fgColor rgb="FFC1E1FA"/>
        <bgColor rgb="FFC1E1FA"/>
      </patternFill>
    </fill>
    <fill>
      <patternFill patternType="solid">
        <fgColor rgb="FFBCDFFA"/>
        <bgColor rgb="FFBCDFFA"/>
      </patternFill>
    </fill>
    <fill>
      <patternFill patternType="solid">
        <fgColor rgb="FFBADEF9"/>
        <bgColor rgb="FFBADEF9"/>
      </patternFill>
    </fill>
    <fill>
      <patternFill patternType="solid">
        <fgColor rgb="FFB7DDF9"/>
        <bgColor rgb="FFB7DDF9"/>
      </patternFill>
    </fill>
    <fill>
      <patternFill patternType="solid">
        <fgColor rgb="FFB3DBF9"/>
        <bgColor rgb="FFB3DBF9"/>
      </patternFill>
    </fill>
    <fill>
      <patternFill patternType="solid">
        <fgColor rgb="FFABD7F8"/>
        <bgColor rgb="FFABD7F8"/>
      </patternFill>
    </fill>
    <fill>
      <patternFill patternType="solid">
        <fgColor rgb="FFCCE7FB"/>
        <bgColor rgb="FFCCE7FB"/>
      </patternFill>
    </fill>
    <fill>
      <patternFill patternType="solid">
        <fgColor rgb="FFC6E4FA"/>
        <bgColor rgb="FFC6E4FA"/>
      </patternFill>
    </fill>
    <fill>
      <patternFill patternType="solid">
        <fgColor rgb="FFBFE1FA"/>
        <bgColor rgb="FFBFE1FA"/>
      </patternFill>
    </fill>
    <fill>
      <patternFill patternType="solid">
        <fgColor rgb="FFB9DEF9"/>
        <bgColor rgb="FFB9DEF9"/>
      </patternFill>
    </fill>
    <fill>
      <patternFill patternType="solid">
        <fgColor rgb="FFAFD9F9"/>
        <bgColor rgb="FFAFD9F9"/>
      </patternFill>
    </fill>
    <fill>
      <patternFill patternType="solid">
        <fgColor rgb="FFD0E9FB"/>
        <bgColor rgb="FFD0E9FB"/>
      </patternFill>
    </fill>
    <fill>
      <patternFill patternType="solid">
        <fgColor rgb="FFC9E5FB"/>
        <bgColor rgb="FFC9E5FB"/>
      </patternFill>
    </fill>
    <fill>
      <patternFill patternType="solid">
        <fgColor rgb="FFBBDEFA"/>
        <bgColor rgb="FFBBDEFA"/>
      </patternFill>
    </fill>
    <fill>
      <patternFill patternType="solid">
        <fgColor rgb="FFDDEFFC"/>
        <bgColor rgb="FFDDEFFC"/>
      </patternFill>
    </fill>
    <fill>
      <patternFill patternType="solid">
        <fgColor rgb="FFD8ECFC"/>
        <bgColor rgb="FFD8ECFC"/>
      </patternFill>
    </fill>
    <fill>
      <patternFill patternType="solid">
        <fgColor rgb="FFC7E4FA"/>
        <bgColor rgb="FFC7E4FA"/>
      </patternFill>
    </fill>
    <fill>
      <patternFill patternType="solid">
        <fgColor rgb="FFD1E9FB"/>
        <bgColor rgb="FFD1E9FB"/>
      </patternFill>
    </fill>
    <fill>
      <patternFill patternType="solid">
        <fgColor rgb="FFE5F3FD"/>
        <bgColor rgb="FFE5F3FD"/>
      </patternFill>
    </fill>
    <fill>
      <patternFill patternType="solid">
        <fgColor rgb="FFE3F2FD"/>
        <bgColor rgb="FFE3F2FD"/>
      </patternFill>
    </fill>
    <fill>
      <patternFill patternType="solid">
        <fgColor rgb="FFF8FCFE"/>
        <bgColor rgb="FFF8FCFE"/>
      </patternFill>
    </fill>
    <fill>
      <patternFill patternType="solid">
        <fgColor rgb="FFF2F9FE"/>
        <bgColor rgb="FFF2F9FE"/>
      </patternFill>
    </fill>
    <fill>
      <patternFill patternType="solid">
        <fgColor rgb="FFB0DAF9"/>
        <bgColor rgb="FFB0DAF9"/>
      </patternFill>
    </fill>
    <fill>
      <patternFill patternType="solid">
        <fgColor rgb="FFCEE7FB"/>
        <bgColor rgb="FFCEE7FB"/>
      </patternFill>
    </fill>
    <fill>
      <patternFill patternType="solid">
        <fgColor rgb="FFCAE6FB"/>
        <bgColor rgb="FFCAE6FB"/>
      </patternFill>
    </fill>
    <fill>
      <patternFill patternType="solid">
        <fgColor rgb="FFB7DCF9"/>
        <bgColor rgb="FFB7DCF9"/>
      </patternFill>
    </fill>
    <fill>
      <patternFill patternType="solid">
        <fgColor rgb="FFB4DBF9"/>
        <bgColor rgb="FFB4DBF9"/>
      </patternFill>
    </fill>
    <fill>
      <patternFill patternType="solid">
        <fgColor rgb="FFB1DAF9"/>
        <bgColor rgb="FFB1DAF9"/>
      </patternFill>
    </fill>
    <fill>
      <patternFill patternType="solid">
        <fgColor rgb="FFADD8F9"/>
        <bgColor rgb="FFADD8F9"/>
      </patternFill>
    </fill>
    <fill>
      <patternFill patternType="solid">
        <fgColor rgb="FFCCE6FB"/>
        <bgColor rgb="FFCCE6FB"/>
      </patternFill>
    </fill>
    <fill>
      <patternFill patternType="solid">
        <fgColor rgb="FFD2EAFB"/>
        <bgColor rgb="FFD2EAFB"/>
      </patternFill>
    </fill>
    <fill>
      <patternFill patternType="solid">
        <fgColor rgb="FFFDFEFE"/>
        <bgColor rgb="FFFDFEFE"/>
      </patternFill>
    </fill>
    <fill>
      <patternFill patternType="solid">
        <fgColor rgb="FFD6EBFB"/>
        <bgColor rgb="FFD6EBFB"/>
      </patternFill>
    </fill>
    <fill>
      <patternFill patternType="solid">
        <fgColor rgb="FFCAE5FB"/>
        <bgColor rgb="FFCAE5FB"/>
      </patternFill>
    </fill>
    <fill>
      <patternFill patternType="solid">
        <fgColor rgb="FFBDE0FA"/>
        <bgColor rgb="FFBDE0FA"/>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97">
    <xf numFmtId="0" fontId="0" fillId="0" borderId="0" xfId="0"/>
    <xf numFmtId="0" fontId="0" fillId="2" borderId="0" xfId="0" applyFill="1"/>
    <xf numFmtId="0" fontId="0" fillId="5" borderId="0" xfId="0" applyFill="1"/>
    <xf numFmtId="0" fontId="18" fillId="7" borderId="1" xfId="0" applyFont="1" applyFill="1" applyBorder="1" applyAlignment="1">
      <alignment horizontal="left" vertical="center" indent="1"/>
    </xf>
    <xf numFmtId="0" fontId="18" fillId="7" borderId="1" xfId="0" applyFont="1" applyFill="1" applyBorder="1" applyAlignment="1">
      <alignment horizontal="center" vertical="center"/>
    </xf>
    <xf numFmtId="0" fontId="16" fillId="5" borderId="0" xfId="0" applyFont="1" applyFill="1" applyAlignment="1">
      <alignment horizontal="center" vertical="center"/>
    </xf>
    <xf numFmtId="167" fontId="16" fillId="5" borderId="1" xfId="0" applyNumberFormat="1" applyFont="1" applyFill="1" applyBorder="1" applyAlignment="1">
      <alignment horizontal="center" vertical="center"/>
    </xf>
    <xf numFmtId="165" fontId="16" fillId="5" borderId="1" xfId="0" applyNumberFormat="1" applyFont="1" applyFill="1" applyBorder="1" applyAlignment="1">
      <alignment horizontal="center" vertical="center"/>
    </xf>
    <xf numFmtId="2" fontId="7" fillId="7" borderId="1" xfId="0" applyNumberFormat="1" applyFont="1" applyFill="1" applyBorder="1" applyAlignment="1">
      <alignment horizontal="center" vertical="center"/>
    </xf>
    <xf numFmtId="0" fontId="0" fillId="0" borderId="3" xfId="0" applyBorder="1"/>
    <xf numFmtId="2" fontId="9" fillId="5" borderId="1" xfId="0" applyNumberFormat="1" applyFont="1" applyFill="1" applyBorder="1" applyAlignment="1">
      <alignment horizontal="center" vertical="center"/>
    </xf>
    <xf numFmtId="0" fontId="0" fillId="0" borderId="2" xfId="0" applyBorder="1"/>
    <xf numFmtId="164" fontId="9" fillId="5" borderId="1" xfId="0" applyNumberFormat="1" applyFont="1" applyFill="1" applyBorder="1" applyAlignment="1">
      <alignment horizontal="center" vertical="center"/>
    </xf>
    <xf numFmtId="165" fontId="9" fillId="48" borderId="1" xfId="0" applyNumberFormat="1" applyFont="1" applyFill="1" applyBorder="1" applyAlignment="1">
      <alignment horizontal="center" vertical="center"/>
    </xf>
    <xf numFmtId="165" fontId="9" fillId="9" borderId="1"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165" fontId="9" fillId="58" borderId="1" xfId="0" applyNumberFormat="1" applyFont="1" applyFill="1" applyBorder="1" applyAlignment="1">
      <alignment horizontal="center" vertical="center"/>
    </xf>
    <xf numFmtId="165" fontId="9" fillId="15" borderId="1" xfId="0" applyNumberFormat="1" applyFont="1" applyFill="1" applyBorder="1" applyAlignment="1">
      <alignment horizontal="center" vertical="center"/>
    </xf>
    <xf numFmtId="165" fontId="9" fillId="56" borderId="1" xfId="0" applyNumberFormat="1" applyFont="1" applyFill="1" applyBorder="1" applyAlignment="1">
      <alignment horizontal="center" vertical="center"/>
    </xf>
    <xf numFmtId="0" fontId="7" fillId="7" borderId="1" xfId="0" applyFont="1" applyFill="1" applyBorder="1" applyAlignment="1">
      <alignment horizontal="center" vertical="center" wrapText="1"/>
    </xf>
    <xf numFmtId="165" fontId="9" fillId="61" borderId="1" xfId="0" applyNumberFormat="1" applyFont="1" applyFill="1" applyBorder="1" applyAlignment="1">
      <alignment horizontal="center" vertical="center"/>
    </xf>
    <xf numFmtId="165" fontId="9" fillId="69" borderId="1" xfId="0" applyNumberFormat="1" applyFont="1" applyFill="1" applyBorder="1" applyAlignment="1">
      <alignment horizontal="center" vertical="center"/>
    </xf>
    <xf numFmtId="165" fontId="9" fillId="35" borderId="1" xfId="0" applyNumberFormat="1" applyFont="1" applyFill="1" applyBorder="1" applyAlignment="1">
      <alignment horizontal="center" vertical="center"/>
    </xf>
    <xf numFmtId="165" fontId="11" fillId="1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0" fontId="0" fillId="2" borderId="0" xfId="0" applyFill="1"/>
    <xf numFmtId="165" fontId="9" fillId="62" borderId="1" xfId="0" applyNumberFormat="1" applyFont="1" applyFill="1" applyBorder="1" applyAlignment="1">
      <alignment horizontal="center" vertical="center"/>
    </xf>
    <xf numFmtId="165" fontId="14" fillId="5" borderId="1" xfId="0" applyNumberFormat="1" applyFont="1" applyFill="1" applyBorder="1" applyAlignment="1">
      <alignment horizontal="center" vertical="center"/>
    </xf>
    <xf numFmtId="165" fontId="9" fillId="29" borderId="1" xfId="0" applyNumberFormat="1" applyFont="1" applyFill="1" applyBorder="1" applyAlignment="1">
      <alignment horizontal="center" vertical="center"/>
    </xf>
    <xf numFmtId="165" fontId="9" fillId="45" borderId="1" xfId="0" applyNumberFormat="1" applyFont="1" applyFill="1" applyBorder="1" applyAlignment="1">
      <alignment horizontal="center" vertical="center"/>
    </xf>
    <xf numFmtId="0" fontId="2" fillId="4" borderId="0" xfId="0" applyFont="1" applyFill="1" applyAlignment="1">
      <alignment horizontal="left" vertical="center"/>
    </xf>
    <xf numFmtId="165" fontId="9" fillId="40"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165" fontId="9" fillId="18"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165" fontId="14" fillId="72" borderId="1" xfId="0" applyNumberFormat="1" applyFont="1" applyFill="1" applyBorder="1" applyAlignment="1">
      <alignment horizontal="center" vertical="center"/>
    </xf>
    <xf numFmtId="3" fontId="9" fillId="16" borderId="1" xfId="0" applyNumberFormat="1" applyFont="1" applyFill="1" applyBorder="1" applyAlignment="1">
      <alignment horizontal="center" vertical="center"/>
    </xf>
    <xf numFmtId="166" fontId="9" fillId="16"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9" fillId="71" borderId="1" xfId="0" applyNumberFormat="1" applyFont="1" applyFill="1" applyBorder="1" applyAlignment="1">
      <alignment horizontal="center" vertical="center"/>
    </xf>
    <xf numFmtId="165" fontId="9" fillId="63" borderId="1" xfId="0" applyNumberFormat="1" applyFont="1" applyFill="1" applyBorder="1" applyAlignment="1">
      <alignment horizontal="center" vertical="center"/>
    </xf>
    <xf numFmtId="165" fontId="9" fillId="47" borderId="1" xfId="0" applyNumberFormat="1" applyFont="1" applyFill="1" applyBorder="1" applyAlignment="1">
      <alignment horizontal="center" vertical="center"/>
    </xf>
    <xf numFmtId="165" fontId="9" fillId="11" borderId="1" xfId="0" applyNumberFormat="1" applyFont="1" applyFill="1" applyBorder="1" applyAlignment="1">
      <alignment horizontal="center" vertical="center"/>
    </xf>
    <xf numFmtId="165" fontId="9" fillId="20" borderId="1" xfId="0" applyNumberFormat="1" applyFont="1" applyFill="1" applyBorder="1" applyAlignment="1">
      <alignment horizontal="center" vertical="center"/>
    </xf>
    <xf numFmtId="0" fontId="8" fillId="7" borderId="1" xfId="0" applyFont="1" applyFill="1" applyBorder="1" applyAlignment="1">
      <alignment horizontal="right" vertical="center" indent="1"/>
    </xf>
    <xf numFmtId="165" fontId="9" fillId="50" borderId="1" xfId="0" applyNumberFormat="1" applyFont="1" applyFill="1" applyBorder="1" applyAlignment="1">
      <alignment horizontal="center" vertical="center"/>
    </xf>
    <xf numFmtId="165" fontId="9" fillId="23" borderId="1" xfId="0" applyNumberFormat="1" applyFont="1" applyFill="1" applyBorder="1" applyAlignment="1">
      <alignment horizontal="center" vertical="center"/>
    </xf>
    <xf numFmtId="165" fontId="9" fillId="32" borderId="1" xfId="0" applyNumberFormat="1" applyFont="1" applyFill="1" applyBorder="1" applyAlignment="1">
      <alignment horizontal="center" vertical="center"/>
    </xf>
    <xf numFmtId="0" fontId="15" fillId="5" borderId="0" xfId="0" applyFont="1" applyFill="1" applyAlignment="1">
      <alignment horizontal="left" vertical="center" wrapText="1" indent="1"/>
    </xf>
    <xf numFmtId="0" fontId="5" fillId="6" borderId="0" xfId="0" applyFont="1" applyFill="1" applyAlignment="1">
      <alignment horizontal="left" vertical="center" indent="1"/>
    </xf>
    <xf numFmtId="1" fontId="9" fillId="5"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165" fontId="9" fillId="44" borderId="1" xfId="0" applyNumberFormat="1" applyFont="1" applyFill="1" applyBorder="1" applyAlignment="1">
      <alignment horizontal="center" vertical="center"/>
    </xf>
    <xf numFmtId="0" fontId="10" fillId="7" borderId="1" xfId="0" applyFont="1" applyFill="1" applyBorder="1" applyAlignment="1">
      <alignment horizontal="right" vertical="center" indent="1"/>
    </xf>
    <xf numFmtId="165" fontId="9" fillId="64" borderId="1" xfId="0" applyNumberFormat="1" applyFont="1" applyFill="1" applyBorder="1" applyAlignment="1">
      <alignment horizontal="center" vertical="center"/>
    </xf>
    <xf numFmtId="166" fontId="11" fillId="16" borderId="1" xfId="0" applyNumberFormat="1" applyFont="1" applyFill="1" applyBorder="1" applyAlignment="1">
      <alignment horizontal="center" vertical="center"/>
    </xf>
    <xf numFmtId="165" fontId="9" fillId="13" borderId="1" xfId="0" applyNumberFormat="1" applyFont="1" applyFill="1" applyBorder="1" applyAlignment="1">
      <alignment horizontal="center" vertical="center"/>
    </xf>
    <xf numFmtId="165" fontId="9" fillId="54" borderId="1" xfId="0" applyNumberFormat="1" applyFont="1" applyFill="1" applyBorder="1" applyAlignment="1">
      <alignment horizontal="center" vertical="center"/>
    </xf>
    <xf numFmtId="165" fontId="9" fillId="28" borderId="1" xfId="0" applyNumberFormat="1" applyFont="1" applyFill="1" applyBorder="1" applyAlignment="1">
      <alignment horizontal="center" vertical="center"/>
    </xf>
    <xf numFmtId="165" fontId="9" fillId="27" borderId="1" xfId="0" applyNumberFormat="1" applyFont="1" applyFill="1" applyBorder="1" applyAlignment="1">
      <alignment horizontal="center" vertical="center"/>
    </xf>
    <xf numFmtId="165" fontId="9" fillId="38" borderId="1" xfId="0" applyNumberFormat="1" applyFont="1" applyFill="1" applyBorder="1" applyAlignment="1">
      <alignment horizontal="center" vertical="center"/>
    </xf>
    <xf numFmtId="165" fontId="9" fillId="8" borderId="1" xfId="0" applyNumberFormat="1" applyFont="1" applyFill="1" applyBorder="1" applyAlignment="1">
      <alignment horizontal="center" vertical="center"/>
    </xf>
    <xf numFmtId="165" fontId="9" fillId="22" borderId="1" xfId="0" applyNumberFormat="1" applyFont="1" applyFill="1" applyBorder="1" applyAlignment="1">
      <alignment horizontal="center" vertical="center"/>
    </xf>
    <xf numFmtId="165" fontId="9" fillId="49" borderId="1" xfId="0" applyNumberFormat="1" applyFont="1" applyFill="1" applyBorder="1" applyAlignment="1">
      <alignment horizontal="center" vertical="center"/>
    </xf>
    <xf numFmtId="165" fontId="11" fillId="55" borderId="1" xfId="0" applyNumberFormat="1" applyFont="1" applyFill="1" applyBorder="1" applyAlignment="1">
      <alignment horizontal="center" vertical="center"/>
    </xf>
    <xf numFmtId="165" fontId="9" fillId="25" borderId="1" xfId="0" applyNumberFormat="1" applyFont="1" applyFill="1" applyBorder="1" applyAlignment="1">
      <alignment horizontal="center" vertical="center"/>
    </xf>
    <xf numFmtId="165" fontId="9" fillId="51" borderId="1" xfId="0" applyNumberFormat="1" applyFont="1" applyFill="1" applyBorder="1" applyAlignment="1">
      <alignment horizontal="center" vertical="center"/>
    </xf>
    <xf numFmtId="165" fontId="9" fillId="57" borderId="1" xfId="0" applyNumberFormat="1" applyFont="1" applyFill="1" applyBorder="1" applyAlignment="1">
      <alignment horizontal="center" vertical="center"/>
    </xf>
    <xf numFmtId="165" fontId="9" fillId="60"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5" fontId="9" fillId="34" borderId="1" xfId="0" applyNumberFormat="1" applyFont="1" applyFill="1" applyBorder="1" applyAlignment="1">
      <alignment horizontal="center" vertical="center"/>
    </xf>
    <xf numFmtId="165" fontId="9" fillId="42" borderId="1" xfId="0" applyNumberFormat="1" applyFont="1" applyFill="1" applyBorder="1" applyAlignment="1">
      <alignment horizontal="center" vertical="center"/>
    </xf>
    <xf numFmtId="165" fontId="9" fillId="68" borderId="1" xfId="0" applyNumberFormat="1" applyFont="1" applyFill="1" applyBorder="1" applyAlignment="1">
      <alignment horizontal="center" vertical="center"/>
    </xf>
    <xf numFmtId="0" fontId="1" fillId="3" borderId="0" xfId="0" applyFont="1" applyFill="1" applyAlignment="1">
      <alignment horizontal="left" vertical="center" indent="1"/>
    </xf>
    <xf numFmtId="165" fontId="9" fillId="17" borderId="1" xfId="0" applyNumberFormat="1" applyFont="1" applyFill="1" applyBorder="1" applyAlignment="1">
      <alignment horizontal="center" vertical="center"/>
    </xf>
    <xf numFmtId="165" fontId="13" fillId="14" borderId="1" xfId="0" applyNumberFormat="1" applyFont="1" applyFill="1" applyBorder="1" applyAlignment="1">
      <alignment horizontal="center" vertical="center"/>
    </xf>
    <xf numFmtId="164" fontId="11" fillId="5" borderId="1" xfId="0" applyNumberFormat="1" applyFont="1" applyFill="1" applyBorder="1" applyAlignment="1">
      <alignment horizontal="center" vertical="center"/>
    </xf>
    <xf numFmtId="165" fontId="9" fillId="21" borderId="1" xfId="0" applyNumberFormat="1" applyFont="1" applyFill="1" applyBorder="1" applyAlignment="1">
      <alignment horizontal="center" vertical="center"/>
    </xf>
    <xf numFmtId="0" fontId="6" fillId="7" borderId="1" xfId="0" applyFont="1" applyFill="1" applyBorder="1" applyAlignment="1">
      <alignment horizontal="right" vertical="center" wrapText="1" indent="1"/>
    </xf>
    <xf numFmtId="165" fontId="9" fillId="65" borderId="1" xfId="0" applyNumberFormat="1" applyFont="1" applyFill="1" applyBorder="1" applyAlignment="1">
      <alignment horizontal="center" vertical="center"/>
    </xf>
    <xf numFmtId="165" fontId="9" fillId="31" borderId="1" xfId="0" applyNumberFormat="1" applyFont="1" applyFill="1" applyBorder="1" applyAlignment="1">
      <alignment horizontal="center" vertical="center"/>
    </xf>
    <xf numFmtId="165" fontId="9" fillId="39" borderId="1" xfId="0" applyNumberFormat="1" applyFont="1" applyFill="1" applyBorder="1" applyAlignment="1">
      <alignment horizontal="center" vertical="center"/>
    </xf>
    <xf numFmtId="165" fontId="9" fillId="46" borderId="1" xfId="0" applyNumberFormat="1" applyFont="1" applyFill="1" applyBorder="1" applyAlignment="1">
      <alignment horizontal="center" vertical="center"/>
    </xf>
    <xf numFmtId="165" fontId="9" fillId="10" borderId="1" xfId="0" applyNumberFormat="1" applyFont="1" applyFill="1" applyBorder="1" applyAlignment="1">
      <alignment horizontal="center" vertical="center"/>
    </xf>
    <xf numFmtId="165" fontId="14" fillId="22" borderId="1" xfId="0" applyNumberFormat="1" applyFont="1" applyFill="1" applyBorder="1" applyAlignment="1">
      <alignment horizontal="center" vertical="center"/>
    </xf>
    <xf numFmtId="1" fontId="11" fillId="5" borderId="1" xfId="0" applyNumberFormat="1" applyFont="1" applyFill="1" applyBorder="1" applyAlignment="1">
      <alignment horizontal="center" vertical="center"/>
    </xf>
    <xf numFmtId="3" fontId="11" fillId="5" borderId="1" xfId="0" applyNumberFormat="1" applyFont="1" applyFill="1" applyBorder="1" applyAlignment="1">
      <alignment horizontal="center" vertical="center"/>
    </xf>
    <xf numFmtId="165" fontId="9" fillId="19"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9" fillId="36" borderId="1" xfId="0" applyNumberFormat="1" applyFont="1" applyFill="1" applyBorder="1" applyAlignment="1">
      <alignment horizontal="center" vertical="center"/>
    </xf>
    <xf numFmtId="164" fontId="11" fillId="16" borderId="1" xfId="0" applyNumberFormat="1" applyFont="1" applyFill="1" applyBorder="1" applyAlignment="1">
      <alignment horizontal="center" vertical="center"/>
    </xf>
    <xf numFmtId="165" fontId="9" fillId="67" borderId="1" xfId="0" applyNumberFormat="1" applyFont="1" applyFill="1" applyBorder="1" applyAlignment="1">
      <alignment horizontal="center" vertical="center"/>
    </xf>
    <xf numFmtId="165" fontId="9" fillId="55" borderId="1" xfId="0" applyNumberFormat="1" applyFont="1" applyFill="1" applyBorder="1" applyAlignment="1">
      <alignment horizontal="center" vertical="center"/>
    </xf>
    <xf numFmtId="165" fontId="14" fillId="55" borderId="1" xfId="0" applyNumberFormat="1" applyFont="1" applyFill="1" applyBorder="1" applyAlignment="1">
      <alignment horizontal="center" vertical="center"/>
    </xf>
    <xf numFmtId="0" fontId="12" fillId="7" borderId="1" xfId="0" applyFont="1" applyFill="1" applyBorder="1" applyAlignment="1">
      <alignment horizontal="center" vertical="center" wrapText="1"/>
    </xf>
    <xf numFmtId="3" fontId="11" fillId="16" borderId="1" xfId="0" applyNumberFormat="1" applyFont="1" applyFill="1" applyBorder="1" applyAlignment="1">
      <alignment horizontal="center" vertical="center"/>
    </xf>
    <xf numFmtId="165" fontId="9" fillId="26" borderId="1" xfId="0" applyNumberFormat="1" applyFont="1" applyFill="1" applyBorder="1" applyAlignment="1">
      <alignment horizontal="center" vertical="center"/>
    </xf>
    <xf numFmtId="2" fontId="11" fillId="16" borderId="1" xfId="0" applyNumberFormat="1" applyFont="1" applyFill="1" applyBorder="1" applyAlignment="1">
      <alignment horizontal="center" vertical="center"/>
    </xf>
    <xf numFmtId="165" fontId="9" fillId="30" borderId="1" xfId="0" applyNumberFormat="1" applyFont="1" applyFill="1" applyBorder="1" applyAlignment="1">
      <alignment horizontal="center" vertical="center"/>
    </xf>
    <xf numFmtId="165" fontId="9" fillId="41" borderId="1" xfId="0" applyNumberFormat="1" applyFont="1" applyFill="1" applyBorder="1" applyAlignment="1">
      <alignment horizontal="center" vertical="center"/>
    </xf>
    <xf numFmtId="165" fontId="9" fillId="12" borderId="1" xfId="0" applyNumberFormat="1" applyFont="1" applyFill="1" applyBorder="1" applyAlignment="1">
      <alignment horizontal="center" vertical="center"/>
    </xf>
    <xf numFmtId="165" fontId="9" fillId="52" borderId="1" xfId="0" applyNumberFormat="1" applyFont="1" applyFill="1" applyBorder="1" applyAlignment="1">
      <alignment horizontal="center" vertical="center"/>
    </xf>
    <xf numFmtId="165" fontId="9" fillId="53" borderId="1" xfId="0" applyNumberFormat="1" applyFont="1" applyFill="1" applyBorder="1" applyAlignment="1">
      <alignment horizontal="center" vertical="center"/>
    </xf>
    <xf numFmtId="165" fontId="9" fillId="70" borderId="1" xfId="0" applyNumberFormat="1" applyFont="1" applyFill="1" applyBorder="1" applyAlignment="1">
      <alignment horizontal="center" vertical="center"/>
    </xf>
    <xf numFmtId="165" fontId="9" fillId="37" borderId="1" xfId="0" applyNumberFormat="1" applyFont="1" applyFill="1" applyBorder="1" applyAlignment="1">
      <alignment horizontal="center" vertical="center"/>
    </xf>
    <xf numFmtId="165" fontId="9" fillId="24" borderId="1" xfId="0" applyNumberFormat="1" applyFont="1" applyFill="1" applyBorder="1" applyAlignment="1">
      <alignment horizontal="center" vertical="center"/>
    </xf>
    <xf numFmtId="165" fontId="9" fillId="33" borderId="1" xfId="0" applyNumberFormat="1" applyFont="1" applyFill="1" applyBorder="1" applyAlignment="1">
      <alignment horizontal="center" vertical="center"/>
    </xf>
    <xf numFmtId="165" fontId="9" fillId="43" borderId="1" xfId="0" applyNumberFormat="1" applyFont="1" applyFill="1" applyBorder="1" applyAlignment="1">
      <alignment horizontal="center" vertical="center"/>
    </xf>
    <xf numFmtId="165" fontId="9" fillId="66" borderId="1" xfId="0" applyNumberFormat="1" applyFont="1" applyFill="1" applyBorder="1" applyAlignment="1">
      <alignment horizontal="center" vertical="center"/>
    </xf>
    <xf numFmtId="165" fontId="9" fillId="14" borderId="1" xfId="0" applyNumberFormat="1" applyFont="1" applyFill="1" applyBorder="1" applyAlignment="1">
      <alignment horizontal="center" vertical="center"/>
    </xf>
    <xf numFmtId="165" fontId="9" fillId="59" borderId="1" xfId="0" applyNumberFormat="1" applyFont="1" applyFill="1" applyBorder="1" applyAlignment="1">
      <alignment horizontal="center" vertical="center"/>
    </xf>
    <xf numFmtId="165" fontId="14" fillId="73" borderId="1" xfId="0" applyNumberFormat="1" applyFont="1" applyFill="1" applyBorder="1" applyAlignment="1">
      <alignment horizontal="center" vertical="center"/>
    </xf>
    <xf numFmtId="165" fontId="9" fillId="84" borderId="1" xfId="0" applyNumberFormat="1" applyFont="1" applyFill="1" applyBorder="1" applyAlignment="1">
      <alignment horizontal="center" vertical="center"/>
    </xf>
    <xf numFmtId="165" fontId="9" fillId="79" borderId="1" xfId="0" applyNumberFormat="1" applyFont="1" applyFill="1" applyBorder="1" applyAlignment="1">
      <alignment horizontal="center" vertical="center"/>
    </xf>
    <xf numFmtId="165" fontId="14" fillId="88" borderId="1" xfId="0" applyNumberFormat="1" applyFont="1" applyFill="1" applyBorder="1" applyAlignment="1">
      <alignment horizontal="center" vertical="center"/>
    </xf>
    <xf numFmtId="165" fontId="9" fillId="77" borderId="1" xfId="0" applyNumberFormat="1" applyFont="1" applyFill="1" applyBorder="1" applyAlignment="1">
      <alignment horizontal="center" vertical="center"/>
    </xf>
    <xf numFmtId="165" fontId="9" fillId="78" borderId="1" xfId="0" applyNumberFormat="1" applyFont="1" applyFill="1" applyBorder="1" applyAlignment="1">
      <alignment horizontal="center" vertical="center"/>
    </xf>
    <xf numFmtId="165" fontId="9" fillId="76" borderId="1" xfId="0" applyNumberFormat="1" applyFont="1" applyFill="1" applyBorder="1" applyAlignment="1">
      <alignment horizontal="center" vertical="center"/>
    </xf>
    <xf numFmtId="165" fontId="9" fillId="87" borderId="1" xfId="0" applyNumberFormat="1" applyFont="1" applyFill="1" applyBorder="1" applyAlignment="1">
      <alignment horizontal="center" vertical="center"/>
    </xf>
    <xf numFmtId="165" fontId="9" fillId="85" borderId="1" xfId="0" applyNumberFormat="1" applyFont="1" applyFill="1" applyBorder="1" applyAlignment="1">
      <alignment horizontal="center" vertical="center"/>
    </xf>
    <xf numFmtId="165" fontId="9" fillId="74" borderId="1" xfId="0" applyNumberFormat="1" applyFont="1" applyFill="1" applyBorder="1" applyAlignment="1">
      <alignment horizontal="center" vertical="center"/>
    </xf>
    <xf numFmtId="165" fontId="14" fillId="12" borderId="1" xfId="0" applyNumberFormat="1" applyFont="1" applyFill="1" applyBorder="1" applyAlignment="1">
      <alignment horizontal="center" vertical="center"/>
    </xf>
    <xf numFmtId="165" fontId="9" fillId="86" borderId="1" xfId="0" applyNumberFormat="1" applyFont="1" applyFill="1" applyBorder="1" applyAlignment="1">
      <alignment horizontal="center" vertical="center"/>
    </xf>
    <xf numFmtId="165" fontId="14" fillId="89" borderId="1" xfId="0" applyNumberFormat="1" applyFont="1" applyFill="1" applyBorder="1" applyAlignment="1">
      <alignment horizontal="center" vertical="center"/>
    </xf>
    <xf numFmtId="165" fontId="14" fillId="71" borderId="1" xfId="0" applyNumberFormat="1" applyFont="1" applyFill="1" applyBorder="1" applyAlignment="1">
      <alignment horizontal="center" vertical="center"/>
    </xf>
    <xf numFmtId="165" fontId="9" fillId="80" borderId="1" xfId="0" applyNumberFormat="1" applyFont="1" applyFill="1" applyBorder="1" applyAlignment="1">
      <alignment horizontal="center" vertical="center"/>
    </xf>
    <xf numFmtId="165" fontId="9" fillId="81" borderId="1" xfId="0" applyNumberFormat="1" applyFont="1" applyFill="1" applyBorder="1" applyAlignment="1">
      <alignment horizontal="center" vertical="center"/>
    </xf>
    <xf numFmtId="165" fontId="9" fillId="75" borderId="1" xfId="0" applyNumberFormat="1" applyFont="1" applyFill="1" applyBorder="1" applyAlignment="1">
      <alignment horizontal="center" vertical="center"/>
    </xf>
    <xf numFmtId="165" fontId="9" fillId="83" borderId="1" xfId="0" applyNumberFormat="1" applyFont="1" applyFill="1" applyBorder="1" applyAlignment="1">
      <alignment horizontal="center" vertical="center"/>
    </xf>
    <xf numFmtId="165" fontId="9" fillId="82" borderId="1" xfId="0" applyNumberFormat="1" applyFont="1" applyFill="1" applyBorder="1" applyAlignment="1">
      <alignment horizontal="center" vertical="center"/>
    </xf>
    <xf numFmtId="165" fontId="14" fillId="78" borderId="1" xfId="0" applyNumberFormat="1" applyFont="1" applyFill="1" applyBorder="1" applyAlignment="1">
      <alignment horizontal="center" vertical="center"/>
    </xf>
    <xf numFmtId="165" fontId="9" fillId="104" borderId="1" xfId="0" applyNumberFormat="1" applyFont="1" applyFill="1" applyBorder="1" applyAlignment="1">
      <alignment horizontal="center" vertical="center"/>
    </xf>
    <xf numFmtId="165" fontId="9" fillId="91" borderId="1" xfId="0" applyNumberFormat="1" applyFont="1" applyFill="1" applyBorder="1" applyAlignment="1">
      <alignment horizontal="center" vertical="center"/>
    </xf>
    <xf numFmtId="165" fontId="9" fillId="105" borderId="1" xfId="0" applyNumberFormat="1" applyFont="1" applyFill="1" applyBorder="1" applyAlignment="1">
      <alignment horizontal="center" vertical="center"/>
    </xf>
    <xf numFmtId="165" fontId="9" fillId="108" borderId="1" xfId="0" applyNumberFormat="1" applyFont="1" applyFill="1" applyBorder="1" applyAlignment="1">
      <alignment horizontal="center" vertical="center"/>
    </xf>
    <xf numFmtId="165" fontId="14" fillId="17" borderId="1" xfId="0" applyNumberFormat="1" applyFont="1" applyFill="1" applyBorder="1" applyAlignment="1">
      <alignment horizontal="center" vertical="center"/>
    </xf>
    <xf numFmtId="165" fontId="9" fillId="93" borderId="1" xfId="0" applyNumberFormat="1" applyFont="1" applyFill="1" applyBorder="1" applyAlignment="1">
      <alignment horizontal="center" vertical="center"/>
    </xf>
    <xf numFmtId="165" fontId="9" fillId="73" borderId="1" xfId="0" applyNumberFormat="1" applyFont="1" applyFill="1" applyBorder="1" applyAlignment="1">
      <alignment horizontal="center" vertical="center"/>
    </xf>
    <xf numFmtId="165" fontId="14" fillId="61" borderId="1" xfId="0" applyNumberFormat="1" applyFont="1" applyFill="1" applyBorder="1" applyAlignment="1">
      <alignment horizontal="center" vertical="center"/>
    </xf>
    <xf numFmtId="165" fontId="9" fillId="95" borderId="1" xfId="0" applyNumberFormat="1" applyFont="1" applyFill="1" applyBorder="1" applyAlignment="1">
      <alignment horizontal="center" vertical="center"/>
    </xf>
    <xf numFmtId="165" fontId="14" fillId="63" borderId="1" xfId="0" applyNumberFormat="1" applyFont="1" applyFill="1" applyBorder="1" applyAlignment="1">
      <alignment horizontal="center" vertical="center"/>
    </xf>
    <xf numFmtId="165" fontId="14" fillId="67" borderId="1" xfId="0" applyNumberFormat="1" applyFont="1" applyFill="1" applyBorder="1" applyAlignment="1">
      <alignment horizontal="center" vertical="center"/>
    </xf>
    <xf numFmtId="165" fontId="9" fillId="102" borderId="1" xfId="0" applyNumberFormat="1" applyFont="1" applyFill="1" applyBorder="1" applyAlignment="1">
      <alignment horizontal="center" vertical="center"/>
    </xf>
    <xf numFmtId="165" fontId="9" fillId="90" borderId="1" xfId="0" applyNumberFormat="1" applyFont="1" applyFill="1" applyBorder="1" applyAlignment="1">
      <alignment horizontal="center" vertical="center"/>
    </xf>
    <xf numFmtId="165" fontId="9" fillId="100" borderId="1" xfId="0" applyNumberFormat="1" applyFont="1" applyFill="1" applyBorder="1" applyAlignment="1">
      <alignment horizontal="center" vertical="center"/>
    </xf>
    <xf numFmtId="165" fontId="9" fillId="110" borderId="1" xfId="0" applyNumberFormat="1" applyFont="1" applyFill="1" applyBorder="1" applyAlignment="1">
      <alignment horizontal="center" vertical="center"/>
    </xf>
    <xf numFmtId="165" fontId="9" fillId="96" borderId="1" xfId="0" applyNumberFormat="1" applyFont="1" applyFill="1" applyBorder="1" applyAlignment="1">
      <alignment horizontal="center" vertical="center"/>
    </xf>
    <xf numFmtId="165" fontId="9" fillId="103" borderId="1" xfId="0" applyNumberFormat="1" applyFont="1" applyFill="1" applyBorder="1" applyAlignment="1">
      <alignment horizontal="center" vertical="center"/>
    </xf>
    <xf numFmtId="165" fontId="9" fillId="107" borderId="1" xfId="0" applyNumberFormat="1" applyFont="1" applyFill="1" applyBorder="1" applyAlignment="1">
      <alignment horizontal="center" vertical="center"/>
    </xf>
    <xf numFmtId="165" fontId="9" fillId="99" borderId="1" xfId="0" applyNumberFormat="1" applyFont="1" applyFill="1" applyBorder="1" applyAlignment="1">
      <alignment horizontal="center" vertical="center"/>
    </xf>
    <xf numFmtId="165" fontId="9" fillId="92" borderId="1" xfId="0" applyNumberFormat="1" applyFont="1" applyFill="1" applyBorder="1" applyAlignment="1">
      <alignment horizontal="center" vertical="center"/>
    </xf>
    <xf numFmtId="165" fontId="14" fillId="11" borderId="1" xfId="0" applyNumberFormat="1" applyFont="1" applyFill="1" applyBorder="1" applyAlignment="1">
      <alignment horizontal="center" vertical="center"/>
    </xf>
    <xf numFmtId="165" fontId="9" fillId="97" borderId="1" xfId="0" applyNumberFormat="1" applyFont="1" applyFill="1" applyBorder="1" applyAlignment="1">
      <alignment horizontal="center" vertical="center"/>
    </xf>
    <xf numFmtId="165" fontId="14" fillId="59" borderId="1" xfId="0" applyNumberFormat="1" applyFont="1" applyFill="1" applyBorder="1" applyAlignment="1">
      <alignment horizontal="center" vertical="center"/>
    </xf>
    <xf numFmtId="165" fontId="14" fillId="54" borderId="1" xfId="0" applyNumberFormat="1" applyFont="1" applyFill="1" applyBorder="1" applyAlignment="1">
      <alignment horizontal="center" vertical="center"/>
    </xf>
    <xf numFmtId="165" fontId="9" fillId="109" borderId="1" xfId="0" applyNumberFormat="1" applyFont="1" applyFill="1" applyBorder="1" applyAlignment="1">
      <alignment horizontal="center" vertical="center"/>
    </xf>
    <xf numFmtId="165" fontId="9" fillId="111" borderId="1" xfId="0" applyNumberFormat="1" applyFont="1" applyFill="1" applyBorder="1" applyAlignment="1">
      <alignment horizontal="center" vertical="center"/>
    </xf>
    <xf numFmtId="165" fontId="9" fillId="94" borderId="1" xfId="0" applyNumberFormat="1" applyFont="1" applyFill="1" applyBorder="1" applyAlignment="1">
      <alignment horizontal="center" vertical="center"/>
    </xf>
    <xf numFmtId="165" fontId="9" fillId="89" borderId="1" xfId="0" applyNumberFormat="1" applyFont="1" applyFill="1" applyBorder="1" applyAlignment="1">
      <alignment horizontal="center" vertical="center"/>
    </xf>
    <xf numFmtId="165" fontId="14" fillId="70" borderId="1" xfId="0" applyNumberFormat="1" applyFont="1" applyFill="1" applyBorder="1" applyAlignment="1">
      <alignment horizontal="center" vertical="center"/>
    </xf>
    <xf numFmtId="165" fontId="9" fillId="98" borderId="1" xfId="0" applyNumberFormat="1" applyFont="1" applyFill="1" applyBorder="1" applyAlignment="1">
      <alignment horizontal="center" vertical="center"/>
    </xf>
    <xf numFmtId="165" fontId="9" fillId="101" borderId="1" xfId="0" applyNumberFormat="1" applyFont="1" applyFill="1" applyBorder="1" applyAlignment="1">
      <alignment horizontal="center" vertical="center"/>
    </xf>
    <xf numFmtId="165" fontId="9" fillId="106" borderId="1" xfId="0" applyNumberFormat="1" applyFont="1" applyFill="1" applyBorder="1" applyAlignment="1">
      <alignment horizontal="center" vertical="center"/>
    </xf>
    <xf numFmtId="165" fontId="14" fillId="36" borderId="1" xfId="0" applyNumberFormat="1" applyFont="1" applyFill="1" applyBorder="1" applyAlignment="1">
      <alignment horizontal="center" vertical="center"/>
    </xf>
    <xf numFmtId="165" fontId="9" fillId="88" borderId="1" xfId="0" applyNumberFormat="1" applyFont="1" applyFill="1" applyBorder="1" applyAlignment="1">
      <alignment horizontal="center" vertical="center"/>
    </xf>
    <xf numFmtId="165" fontId="14" fillId="98" borderId="1" xfId="0" applyNumberFormat="1" applyFont="1" applyFill="1" applyBorder="1" applyAlignment="1">
      <alignment horizontal="center" vertical="center"/>
    </xf>
    <xf numFmtId="165" fontId="9" fillId="72" borderId="1" xfId="0" applyNumberFormat="1" applyFont="1" applyFill="1" applyBorder="1" applyAlignment="1">
      <alignment horizontal="center" vertical="center"/>
    </xf>
    <xf numFmtId="165" fontId="14" fillId="111" borderId="1" xfId="0" applyNumberFormat="1" applyFont="1" applyFill="1" applyBorder="1" applyAlignment="1">
      <alignment horizontal="center" vertical="center"/>
    </xf>
    <xf numFmtId="165" fontId="11" fillId="56" borderId="1" xfId="0" applyNumberFormat="1" applyFont="1" applyFill="1" applyBorder="1" applyAlignment="1">
      <alignment horizontal="center" vertical="center"/>
    </xf>
    <xf numFmtId="165" fontId="9" fillId="113" borderId="1" xfId="0" applyNumberFormat="1" applyFont="1" applyFill="1" applyBorder="1" applyAlignment="1">
      <alignment horizontal="center" vertical="center"/>
    </xf>
    <xf numFmtId="165" fontId="14" fillId="100" borderId="1" xfId="0" applyNumberFormat="1" applyFont="1" applyFill="1" applyBorder="1" applyAlignment="1">
      <alignment horizontal="center" vertical="center"/>
    </xf>
    <xf numFmtId="165" fontId="14" fillId="40" borderId="1" xfId="0" applyNumberFormat="1" applyFont="1" applyFill="1" applyBorder="1" applyAlignment="1">
      <alignment horizontal="center" vertical="center"/>
    </xf>
    <xf numFmtId="165" fontId="14" fillId="56" borderId="1" xfId="0" applyNumberFormat="1" applyFont="1" applyFill="1" applyBorder="1" applyAlignment="1">
      <alignment horizontal="center" vertical="center"/>
    </xf>
    <xf numFmtId="165" fontId="9" fillId="114" borderId="1" xfId="0" applyNumberFormat="1" applyFont="1" applyFill="1" applyBorder="1" applyAlignment="1">
      <alignment horizontal="center" vertical="center"/>
    </xf>
    <xf numFmtId="165" fontId="9" fillId="112" borderId="1" xfId="0" applyNumberFormat="1" applyFont="1" applyFill="1" applyBorder="1" applyAlignment="1">
      <alignment horizontal="center" vertical="center"/>
    </xf>
    <xf numFmtId="165" fontId="14" fillId="107" borderId="1" xfId="0" applyNumberFormat="1" applyFont="1" applyFill="1" applyBorder="1" applyAlignment="1">
      <alignment horizontal="center" vertical="center"/>
    </xf>
    <xf numFmtId="165" fontId="9" fillId="115" borderId="1" xfId="0" applyNumberFormat="1" applyFont="1" applyFill="1" applyBorder="1" applyAlignment="1">
      <alignment horizontal="center" vertical="center"/>
    </xf>
    <xf numFmtId="165" fontId="9" fillId="121" borderId="1" xfId="0" applyNumberFormat="1" applyFont="1" applyFill="1" applyBorder="1" applyAlignment="1">
      <alignment horizontal="center" vertical="center"/>
    </xf>
    <xf numFmtId="165" fontId="9" fillId="120" borderId="1" xfId="0" applyNumberFormat="1" applyFont="1" applyFill="1" applyBorder="1" applyAlignment="1">
      <alignment horizontal="center" vertical="center"/>
    </xf>
    <xf numFmtId="165" fontId="14" fillId="77" borderId="1" xfId="0" applyNumberFormat="1" applyFont="1" applyFill="1" applyBorder="1" applyAlignment="1">
      <alignment horizontal="center" vertical="center"/>
    </xf>
    <xf numFmtId="165" fontId="9" fillId="116" borderId="1" xfId="0" applyNumberFormat="1" applyFont="1" applyFill="1" applyBorder="1" applyAlignment="1">
      <alignment horizontal="center" vertical="center"/>
    </xf>
    <xf numFmtId="165" fontId="9" fillId="119" borderId="1" xfId="0" applyNumberFormat="1" applyFont="1" applyFill="1" applyBorder="1" applyAlignment="1">
      <alignment horizontal="center" vertical="center"/>
    </xf>
    <xf numFmtId="165" fontId="14" fillId="60" borderId="1" xfId="0" applyNumberFormat="1" applyFont="1" applyFill="1" applyBorder="1" applyAlignment="1">
      <alignment horizontal="center" vertical="center"/>
    </xf>
    <xf numFmtId="165" fontId="9" fillId="118" borderId="1" xfId="0" applyNumberFormat="1" applyFont="1" applyFill="1" applyBorder="1" applyAlignment="1">
      <alignment horizontal="center" vertical="center"/>
    </xf>
    <xf numFmtId="165" fontId="11" fillId="54" borderId="1" xfId="0" applyNumberFormat="1" applyFont="1" applyFill="1" applyBorder="1" applyAlignment="1">
      <alignment horizontal="center" vertical="center"/>
    </xf>
    <xf numFmtId="165" fontId="14" fillId="117" borderId="1" xfId="0" applyNumberFormat="1" applyFont="1" applyFill="1" applyBorder="1" applyAlignment="1">
      <alignment horizontal="center" vertical="center"/>
    </xf>
    <xf numFmtId="165" fontId="14" fillId="86" borderId="1" xfId="0" applyNumberFormat="1" applyFont="1" applyFill="1" applyBorder="1" applyAlignment="1">
      <alignment horizontal="center" vertical="center"/>
    </xf>
    <xf numFmtId="165" fontId="9" fillId="117" borderId="1" xfId="0" applyNumberFormat="1" applyFont="1" applyFill="1" applyBorder="1" applyAlignment="1">
      <alignment horizontal="center" vertical="center"/>
    </xf>
    <xf numFmtId="165" fontId="14" fillId="29" borderId="1" xfId="0" applyNumberFormat="1" applyFont="1" applyFill="1" applyBorder="1" applyAlignment="1">
      <alignment horizontal="center" vertical="center"/>
    </xf>
    <xf numFmtId="165" fontId="14" fillId="65" borderId="1" xfId="0" applyNumberFormat="1" applyFont="1" applyFill="1" applyBorder="1" applyAlignment="1">
      <alignment horizontal="center" vertical="center"/>
    </xf>
    <xf numFmtId="165" fontId="9" fillId="123" borderId="1" xfId="0" applyNumberFormat="1" applyFont="1" applyFill="1" applyBorder="1" applyAlignment="1">
      <alignment horizontal="center" vertical="center"/>
    </xf>
    <xf numFmtId="165" fontId="14" fillId="50" borderId="1" xfId="0" applyNumberFormat="1" applyFont="1" applyFill="1" applyBorder="1" applyAlignment="1">
      <alignment horizontal="center" vertical="center"/>
    </xf>
    <xf numFmtId="165" fontId="9" fillId="122" borderId="1" xfId="0" applyNumberFormat="1" applyFont="1" applyFill="1" applyBorder="1" applyAlignment="1">
      <alignment horizontal="center" vertical="center"/>
    </xf>
    <xf numFmtId="165" fontId="9" fillId="124" borderId="1" xfId="0" applyNumberFormat="1" applyFont="1" applyFill="1" applyBorder="1" applyAlignment="1">
      <alignment horizontal="center" vertical="center"/>
    </xf>
    <xf numFmtId="165" fontId="14" fillId="110" borderId="1" xfId="0" applyNumberFormat="1" applyFont="1" applyFill="1" applyBorder="1" applyAlignment="1">
      <alignment horizontal="center" vertical="center"/>
    </xf>
    <xf numFmtId="0" fontId="1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35719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Data'!$C$3:$C$16</c:f>
              <c:numCache>
                <c:formatCode>0.0000</c:formatCode>
                <c:ptCount val="14"/>
                <c:pt idx="0">
                  <c:v>2.6987999999999999</c:v>
                </c:pt>
                <c:pt idx="1">
                  <c:v>2.2332000000000001</c:v>
                </c:pt>
                <c:pt idx="2">
                  <c:v>1.8957999999999999</c:v>
                </c:pt>
                <c:pt idx="3">
                  <c:v>1.5747</c:v>
                </c:pt>
                <c:pt idx="4">
                  <c:v>1.379</c:v>
                </c:pt>
                <c:pt idx="5">
                  <c:v>1.2250000000000001</c:v>
                </c:pt>
                <c:pt idx="6">
                  <c:v>1.1000000000000001</c:v>
                </c:pt>
                <c:pt idx="7">
                  <c:v>1.0107999999999999</c:v>
                </c:pt>
                <c:pt idx="8">
                  <c:v>0.95069999999999999</c:v>
                </c:pt>
                <c:pt idx="9">
                  <c:v>0.93569999999999998</c:v>
                </c:pt>
                <c:pt idx="10">
                  <c:v>0.86519999999999997</c:v>
                </c:pt>
                <c:pt idx="11">
                  <c:v>0.80559999999999998</c:v>
                </c:pt>
                <c:pt idx="12">
                  <c:v>0.74650000000000005</c:v>
                </c:pt>
                <c:pt idx="13">
                  <c:v>0.69340000000000002</c:v>
                </c:pt>
              </c:numCache>
            </c:numRef>
          </c:val>
          <c:smooth val="1"/>
          <c:extLst>
            <c:ext xmlns:c16="http://schemas.microsoft.com/office/drawing/2014/chart" uri="{C3380CC4-5D6E-409C-BE32-E72D297353CC}">
              <c16:uniqueId val="{00000000-5FE0-4AD3-B178-0BE20580026D}"/>
            </c:ext>
          </c:extLst>
        </c:ser>
        <c:ser>
          <c:idx val="1"/>
          <c:order val="1"/>
          <c:tx>
            <c:strRef>
              <c:f>'Chart Data'!$D$2</c:f>
              <c:strCache>
                <c:ptCount val="1"/>
                <c:pt idx="0">
                  <c:v>40.00 psi</c:v>
                </c:pt>
              </c:strCache>
            </c:strRef>
          </c:tx>
          <c:spPr>
            <a:ln w="22000">
              <a:solidFill>
                <a:srgbClr val="5A8FB4"/>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Data'!$D$3:$D$16</c:f>
              <c:numCache>
                <c:formatCode>0.0000</c:formatCode>
                <c:ptCount val="14"/>
                <c:pt idx="0">
                  <c:v>2.7705000000000002</c:v>
                </c:pt>
                <c:pt idx="1">
                  <c:v>2.2925</c:v>
                </c:pt>
                <c:pt idx="2">
                  <c:v>1.946</c:v>
                </c:pt>
                <c:pt idx="3">
                  <c:v>1.6520999999999999</c:v>
                </c:pt>
                <c:pt idx="4">
                  <c:v>1.4277</c:v>
                </c:pt>
                <c:pt idx="5">
                  <c:v>1.2645999999999999</c:v>
                </c:pt>
                <c:pt idx="6">
                  <c:v>1.1321000000000001</c:v>
                </c:pt>
                <c:pt idx="7">
                  <c:v>1.0258</c:v>
                </c:pt>
                <c:pt idx="8">
                  <c:v>0.9546</c:v>
                </c:pt>
                <c:pt idx="9">
                  <c:v>0.93830000000000002</c:v>
                </c:pt>
                <c:pt idx="10">
                  <c:v>0.86760000000000004</c:v>
                </c:pt>
                <c:pt idx="11">
                  <c:v>0.80779999999999996</c:v>
                </c:pt>
                <c:pt idx="12">
                  <c:v>0.74850000000000005</c:v>
                </c:pt>
                <c:pt idx="13">
                  <c:v>0.69520000000000004</c:v>
                </c:pt>
              </c:numCache>
            </c:numRef>
          </c:val>
          <c:smooth val="1"/>
          <c:extLst>
            <c:ext xmlns:c16="http://schemas.microsoft.com/office/drawing/2014/chart" uri="{C3380CC4-5D6E-409C-BE32-E72D297353CC}">
              <c16:uniqueId val="{00000001-5FE0-4AD3-B178-0BE20580026D}"/>
            </c:ext>
          </c:extLst>
        </c:ser>
        <c:ser>
          <c:idx val="2"/>
          <c:order val="2"/>
          <c:tx>
            <c:strRef>
              <c:f>'Chart Data'!$E$2</c:f>
              <c:strCache>
                <c:ptCount val="1"/>
                <c:pt idx="0">
                  <c:v>43.51 psi</c:v>
                </c:pt>
              </c:strCache>
            </c:strRef>
          </c:tx>
          <c:spPr>
            <a:ln w="22000">
              <a:solidFill>
                <a:srgbClr val="85AECA"/>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Data'!$E$3:$E$16</c:f>
              <c:numCache>
                <c:formatCode>0.0000</c:formatCode>
                <c:ptCount val="14"/>
                <c:pt idx="0">
                  <c:v>2.8226</c:v>
                </c:pt>
                <c:pt idx="1">
                  <c:v>2.3357000000000001</c:v>
                </c:pt>
                <c:pt idx="2">
                  <c:v>1.9825999999999999</c:v>
                </c:pt>
                <c:pt idx="3">
                  <c:v>1.6778999999999999</c:v>
                </c:pt>
                <c:pt idx="4">
                  <c:v>1.4455</c:v>
                </c:pt>
                <c:pt idx="5">
                  <c:v>1.2786999999999999</c:v>
                </c:pt>
                <c:pt idx="6">
                  <c:v>1.1435999999999999</c:v>
                </c:pt>
                <c:pt idx="7">
                  <c:v>1.0350999999999999</c:v>
                </c:pt>
                <c:pt idx="8">
                  <c:v>0.96199999999999997</c:v>
                </c:pt>
                <c:pt idx="9">
                  <c:v>0.94379999999999997</c:v>
                </c:pt>
                <c:pt idx="10">
                  <c:v>0.87370000000000003</c:v>
                </c:pt>
                <c:pt idx="11">
                  <c:v>0.81279999999999997</c:v>
                </c:pt>
                <c:pt idx="12">
                  <c:v>0.752</c:v>
                </c:pt>
                <c:pt idx="13">
                  <c:v>0.69589999999999996</c:v>
                </c:pt>
              </c:numCache>
            </c:numRef>
          </c:val>
          <c:smooth val="1"/>
          <c:extLst>
            <c:ext xmlns:c16="http://schemas.microsoft.com/office/drawing/2014/chart" uri="{C3380CC4-5D6E-409C-BE32-E72D297353CC}">
              <c16:uniqueId val="{00000002-5FE0-4AD3-B178-0BE20580026D}"/>
            </c:ext>
          </c:extLst>
        </c:ser>
        <c:ser>
          <c:idx val="3"/>
          <c:order val="3"/>
          <c:tx>
            <c:strRef>
              <c:f>'Chart Data'!$F$2</c:f>
              <c:strCache>
                <c:ptCount val="1"/>
                <c:pt idx="0">
                  <c:v>50.00 psi</c:v>
                </c:pt>
              </c:strCache>
            </c:strRef>
          </c:tx>
          <c:spPr>
            <a:ln w="22000">
              <a:solidFill>
                <a:srgbClr val="FF8A2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Data'!$F$3:$F$16</c:f>
              <c:numCache>
                <c:formatCode>0.0000</c:formatCode>
                <c:ptCount val="14"/>
                <c:pt idx="0">
                  <c:v>2.9224000000000001</c:v>
                </c:pt>
                <c:pt idx="1">
                  <c:v>2.4186000000000001</c:v>
                </c:pt>
                <c:pt idx="2">
                  <c:v>2.0531000000000001</c:v>
                </c:pt>
                <c:pt idx="3">
                  <c:v>1.7356</c:v>
                </c:pt>
                <c:pt idx="4">
                  <c:v>1.4936</c:v>
                </c:pt>
                <c:pt idx="5">
                  <c:v>1.3190999999999999</c:v>
                </c:pt>
                <c:pt idx="6">
                  <c:v>1.1779999999999999</c:v>
                </c:pt>
                <c:pt idx="7">
                  <c:v>1.0664</c:v>
                </c:pt>
                <c:pt idx="8">
                  <c:v>0.99129999999999996</c:v>
                </c:pt>
                <c:pt idx="9">
                  <c:v>0.97250000000000003</c:v>
                </c:pt>
                <c:pt idx="10">
                  <c:v>0.90210000000000001</c:v>
                </c:pt>
                <c:pt idx="11">
                  <c:v>0.84089999999999998</c:v>
                </c:pt>
                <c:pt idx="12">
                  <c:v>0.77969999999999995</c:v>
                </c:pt>
                <c:pt idx="13">
                  <c:v>0.72160000000000002</c:v>
                </c:pt>
              </c:numCache>
            </c:numRef>
          </c:val>
          <c:smooth val="1"/>
          <c:extLst>
            <c:ext xmlns:c16="http://schemas.microsoft.com/office/drawing/2014/chart" uri="{C3380CC4-5D6E-409C-BE32-E72D297353CC}">
              <c16:uniqueId val="{00000003-5FE0-4AD3-B178-0BE20580026D}"/>
            </c:ext>
          </c:extLst>
        </c:ser>
        <c:ser>
          <c:idx val="4"/>
          <c:order val="4"/>
          <c:tx>
            <c:strRef>
              <c:f>'Chart Data'!$G$2</c:f>
              <c:strCache>
                <c:ptCount val="1"/>
                <c:pt idx="0">
                  <c:v>58.00 psi</c:v>
                </c:pt>
              </c:strCache>
            </c:strRef>
          </c:tx>
          <c:spPr>
            <a:ln w="22000">
              <a:solidFill>
                <a:srgbClr val="B85E17"/>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Data'!$G$3:$G$16</c:f>
              <c:numCache>
                <c:formatCode>0.0000</c:formatCode>
                <c:ptCount val="14"/>
                <c:pt idx="0">
                  <c:v>3.0488</c:v>
                </c:pt>
                <c:pt idx="1">
                  <c:v>2.5238</c:v>
                </c:pt>
                <c:pt idx="2">
                  <c:v>2.1427999999999998</c:v>
                </c:pt>
                <c:pt idx="3">
                  <c:v>1.8046</c:v>
                </c:pt>
                <c:pt idx="4">
                  <c:v>1.5490999999999999</c:v>
                </c:pt>
                <c:pt idx="5">
                  <c:v>1.3692</c:v>
                </c:pt>
                <c:pt idx="6">
                  <c:v>1.2234</c:v>
                </c:pt>
                <c:pt idx="7">
                  <c:v>1.1074999999999999</c:v>
                </c:pt>
                <c:pt idx="8">
                  <c:v>1.0295000000000001</c:v>
                </c:pt>
                <c:pt idx="9">
                  <c:v>1.01</c:v>
                </c:pt>
                <c:pt idx="10">
                  <c:v>0.93569999999999998</c:v>
                </c:pt>
                <c:pt idx="11">
                  <c:v>0.87119999999999997</c:v>
                </c:pt>
                <c:pt idx="12">
                  <c:v>0.80679999999999996</c:v>
                </c:pt>
                <c:pt idx="13">
                  <c:v>0.74660000000000004</c:v>
                </c:pt>
              </c:numCache>
            </c:numRef>
          </c:val>
          <c:smooth val="1"/>
          <c:extLst>
            <c:ext xmlns:c16="http://schemas.microsoft.com/office/drawing/2014/chart" uri="{C3380CC4-5D6E-409C-BE32-E72D297353CC}">
              <c16:uniqueId val="{00000004-5FE0-4AD3-B178-0BE20580026D}"/>
            </c:ext>
          </c:extLst>
        </c:ser>
        <c:ser>
          <c:idx val="5"/>
          <c:order val="5"/>
          <c:tx>
            <c:strRef>
              <c:f>'Chart Data'!$H$2</c:f>
              <c:strCache>
                <c:ptCount val="1"/>
                <c:pt idx="0">
                  <c:v>70.00 psi</c:v>
                </c:pt>
              </c:strCache>
            </c:strRef>
          </c:tx>
          <c:spPr>
            <a:ln w="22000">
              <a:solidFill>
                <a:srgbClr val="7FAF3C"/>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Data'!$H$3:$H$16</c:f>
              <c:numCache>
                <c:formatCode>0.0000</c:formatCode>
                <c:ptCount val="14"/>
                <c:pt idx="0">
                  <c:v>3.2477</c:v>
                </c:pt>
                <c:pt idx="1">
                  <c:v>2.6913</c:v>
                </c:pt>
                <c:pt idx="2">
                  <c:v>2.2879999999999998</c:v>
                </c:pt>
                <c:pt idx="3">
                  <c:v>1.8951</c:v>
                </c:pt>
                <c:pt idx="4">
                  <c:v>1.6014999999999999</c:v>
                </c:pt>
                <c:pt idx="5">
                  <c:v>1.4107000000000001</c:v>
                </c:pt>
                <c:pt idx="6">
                  <c:v>1.2565999999999999</c:v>
                </c:pt>
                <c:pt idx="7">
                  <c:v>1.1357999999999999</c:v>
                </c:pt>
                <c:pt idx="8">
                  <c:v>1.0546</c:v>
                </c:pt>
                <c:pt idx="9">
                  <c:v>1.0343</c:v>
                </c:pt>
                <c:pt idx="10">
                  <c:v>0.94889999999999997</c:v>
                </c:pt>
                <c:pt idx="11">
                  <c:v>0.88300000000000001</c:v>
                </c:pt>
                <c:pt idx="12">
                  <c:v>0.81710000000000005</c:v>
                </c:pt>
                <c:pt idx="13">
                  <c:v>0.75600000000000001</c:v>
                </c:pt>
              </c:numCache>
            </c:numRef>
          </c:val>
          <c:smooth val="1"/>
          <c:extLst>
            <c:ext xmlns:c16="http://schemas.microsoft.com/office/drawing/2014/chart" uri="{C3380CC4-5D6E-409C-BE32-E72D297353CC}">
              <c16:uniqueId val="{00000005-5FE0-4AD3-B178-0BE20580026D}"/>
            </c:ext>
          </c:extLst>
        </c:ser>
        <c:ser>
          <c:idx val="6"/>
          <c:order val="6"/>
          <c:tx>
            <c:strRef>
              <c:f>'Chart Data'!$I$2</c:f>
              <c:strCache>
                <c:ptCount val="1"/>
                <c:pt idx="0">
                  <c:v>90.00 psi</c:v>
                </c:pt>
              </c:strCache>
            </c:strRef>
          </c:tx>
          <c:spPr>
            <a:ln w="22000">
              <a:solidFill>
                <a:srgbClr val="2E5B79"/>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Data'!$I$3:$I$16</c:f>
              <c:numCache>
                <c:formatCode>0.0000</c:formatCode>
                <c:ptCount val="14"/>
                <c:pt idx="0">
                  <c:v>3.6057000000000001</c:v>
                </c:pt>
                <c:pt idx="1">
                  <c:v>2.9851999999999999</c:v>
                </c:pt>
                <c:pt idx="2">
                  <c:v>2.5350000000000001</c:v>
                </c:pt>
                <c:pt idx="3">
                  <c:v>2.1473</c:v>
                </c:pt>
                <c:pt idx="4">
                  <c:v>1.7927999999999999</c:v>
                </c:pt>
                <c:pt idx="5">
                  <c:v>1.5390999999999999</c:v>
                </c:pt>
                <c:pt idx="6">
                  <c:v>1.3376999999999999</c:v>
                </c:pt>
                <c:pt idx="7">
                  <c:v>1.1883999999999999</c:v>
                </c:pt>
                <c:pt idx="8">
                  <c:v>1.0899000000000001</c:v>
                </c:pt>
                <c:pt idx="9">
                  <c:v>1.0652999999999999</c:v>
                </c:pt>
                <c:pt idx="10">
                  <c:v>0.96599999999999997</c:v>
                </c:pt>
                <c:pt idx="11">
                  <c:v>0.89429999999999998</c:v>
                </c:pt>
                <c:pt idx="12">
                  <c:v>0.82799999999999996</c:v>
                </c:pt>
                <c:pt idx="13">
                  <c:v>0.76649999999999996</c:v>
                </c:pt>
              </c:numCache>
            </c:numRef>
          </c:val>
          <c:smooth val="1"/>
          <c:extLst>
            <c:ext xmlns:c16="http://schemas.microsoft.com/office/drawing/2014/chart" uri="{C3380CC4-5D6E-409C-BE32-E72D297353CC}">
              <c16:uniqueId val="{00000006-5FE0-4AD3-B178-0BE20580026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c:f>
              <c:strCache>
                <c:ptCount val="1"/>
                <c:pt idx="0">
                  <c:v>Battery correction (ms/V)</c:v>
                </c:pt>
              </c:strCache>
            </c:strRef>
          </c:tx>
          <c:spPr>
            <a:ln w="22000">
              <a:solidFill>
                <a:srgbClr val="FF8A2B"/>
              </a:solidFill>
              <a:prstDash val="solid"/>
            </a:ln>
          </c:spPr>
          <c:marker>
            <c:symbol val="none"/>
          </c:marker>
          <c:cat>
            <c:numRef>
              <c:f>'Chart Data'!$K$3:$K$16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Data'!$L$3:$L$16</c:f>
              <c:numCache>
                <c:formatCode>0.0000</c:formatCode>
                <c:ptCount val="14"/>
                <c:pt idx="0">
                  <c:v>0.4869</c:v>
                </c:pt>
                <c:pt idx="1">
                  <c:v>0.42</c:v>
                </c:pt>
                <c:pt idx="2">
                  <c:v>0.32890000000000003</c:v>
                </c:pt>
                <c:pt idx="3">
                  <c:v>0.26850000000000002</c:v>
                </c:pt>
                <c:pt idx="4">
                  <c:v>0.1996</c:v>
                </c:pt>
                <c:pt idx="5">
                  <c:v>0.151</c:v>
                </c:pt>
                <c:pt idx="6">
                  <c:v>0.12180000000000001</c:v>
                </c:pt>
                <c:pt idx="7">
                  <c:v>0.1009</c:v>
                </c:pt>
                <c:pt idx="8">
                  <c:v>9.1300000000000006E-2</c:v>
                </c:pt>
                <c:pt idx="9">
                  <c:v>7.3599999999999999E-2</c:v>
                </c:pt>
                <c:pt idx="10">
                  <c:v>6.5500000000000003E-2</c:v>
                </c:pt>
                <c:pt idx="11">
                  <c:v>6.0900000000000003E-2</c:v>
                </c:pt>
                <c:pt idx="12">
                  <c:v>5.8500000000000003E-2</c:v>
                </c:pt>
                <c:pt idx="13">
                  <c:v>5.6099999999999997E-2</c:v>
                </c:pt>
              </c:numCache>
            </c:numRef>
          </c:val>
          <c:smooth val="1"/>
          <c:extLst>
            <c:ext xmlns:c16="http://schemas.microsoft.com/office/drawing/2014/chart" uri="{C3380CC4-5D6E-409C-BE32-E72D297353CC}">
              <c16:uniqueId val="{00000000-27C6-4B2C-95D5-F0D608F1E09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Data'!$C$20</c:f>
              <c:strCache>
                <c:ptCount val="1"/>
                <c:pt idx="0">
                  <c:v>30.00 psi</c:v>
                </c:pt>
              </c:strCache>
            </c:strRef>
          </c:tx>
          <c:spPr>
            <a:ln w="22000">
              <a:solidFill>
                <a:srgbClr val="35719B"/>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Data'!$C$21:$C$34</c:f>
              <c:numCache>
                <c:formatCode>0.0000</c:formatCode>
                <c:ptCount val="14"/>
                <c:pt idx="0">
                  <c:v>2.7075999999999998</c:v>
                </c:pt>
                <c:pt idx="1">
                  <c:v>2.2418</c:v>
                </c:pt>
                <c:pt idx="2">
                  <c:v>1.9044000000000001</c:v>
                </c:pt>
                <c:pt idx="3">
                  <c:v>1.5778000000000001</c:v>
                </c:pt>
                <c:pt idx="4">
                  <c:v>1.3822000000000001</c:v>
                </c:pt>
                <c:pt idx="5">
                  <c:v>1.2295</c:v>
                </c:pt>
                <c:pt idx="6">
                  <c:v>1.1051</c:v>
                </c:pt>
                <c:pt idx="7">
                  <c:v>1.0139</c:v>
                </c:pt>
                <c:pt idx="8">
                  <c:v>0.95369999999999999</c:v>
                </c:pt>
                <c:pt idx="9">
                  <c:v>0.93879999999999997</c:v>
                </c:pt>
                <c:pt idx="10">
                  <c:v>0.86819999999999997</c:v>
                </c:pt>
                <c:pt idx="11">
                  <c:v>0.80689999999999995</c:v>
                </c:pt>
                <c:pt idx="12">
                  <c:v>0.74790000000000001</c:v>
                </c:pt>
                <c:pt idx="13">
                  <c:v>0.69589999999999996</c:v>
                </c:pt>
              </c:numCache>
            </c:numRef>
          </c:val>
          <c:smooth val="1"/>
          <c:extLst>
            <c:ext xmlns:c16="http://schemas.microsoft.com/office/drawing/2014/chart" uri="{C3380CC4-5D6E-409C-BE32-E72D297353CC}">
              <c16:uniqueId val="{00000000-E158-4A51-AC85-5730E772C6F4}"/>
            </c:ext>
          </c:extLst>
        </c:ser>
        <c:ser>
          <c:idx val="1"/>
          <c:order val="1"/>
          <c:tx>
            <c:strRef>
              <c:f>'Chart Data'!$D$20</c:f>
              <c:strCache>
                <c:ptCount val="1"/>
                <c:pt idx="0">
                  <c:v>40.00 psi</c:v>
                </c:pt>
              </c:strCache>
            </c:strRef>
          </c:tx>
          <c:spPr>
            <a:ln w="22000">
              <a:solidFill>
                <a:srgbClr val="5A8FB4"/>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Data'!$D$21:$D$34</c:f>
              <c:numCache>
                <c:formatCode>0.0000</c:formatCode>
                <c:ptCount val="14"/>
                <c:pt idx="0">
                  <c:v>2.7637</c:v>
                </c:pt>
                <c:pt idx="1">
                  <c:v>2.2864</c:v>
                </c:pt>
                <c:pt idx="2">
                  <c:v>1.9444999999999999</c:v>
                </c:pt>
                <c:pt idx="3">
                  <c:v>1.6557999999999999</c:v>
                </c:pt>
                <c:pt idx="4">
                  <c:v>1.4349000000000001</c:v>
                </c:pt>
                <c:pt idx="5">
                  <c:v>1.272</c:v>
                </c:pt>
                <c:pt idx="6">
                  <c:v>1.1394</c:v>
                </c:pt>
                <c:pt idx="7">
                  <c:v>1.0327</c:v>
                </c:pt>
                <c:pt idx="8">
                  <c:v>0.96060000000000001</c:v>
                </c:pt>
                <c:pt idx="9">
                  <c:v>0.94259999999999999</c:v>
                </c:pt>
                <c:pt idx="10">
                  <c:v>0.87170000000000003</c:v>
                </c:pt>
                <c:pt idx="11">
                  <c:v>0.81</c:v>
                </c:pt>
                <c:pt idx="12">
                  <c:v>0.74990000000000001</c:v>
                </c:pt>
                <c:pt idx="13">
                  <c:v>0.69779999999999998</c:v>
                </c:pt>
              </c:numCache>
            </c:numRef>
          </c:val>
          <c:smooth val="1"/>
          <c:extLst>
            <c:ext xmlns:c16="http://schemas.microsoft.com/office/drawing/2014/chart" uri="{C3380CC4-5D6E-409C-BE32-E72D297353CC}">
              <c16:uniqueId val="{00000001-E158-4A51-AC85-5730E772C6F4}"/>
            </c:ext>
          </c:extLst>
        </c:ser>
        <c:ser>
          <c:idx val="2"/>
          <c:order val="2"/>
          <c:tx>
            <c:strRef>
              <c:f>'Chart Data'!$E$20</c:f>
              <c:strCache>
                <c:ptCount val="1"/>
                <c:pt idx="0">
                  <c:v>43.51 psi</c:v>
                </c:pt>
              </c:strCache>
            </c:strRef>
          </c:tx>
          <c:spPr>
            <a:ln w="22000">
              <a:solidFill>
                <a:srgbClr val="85AECA"/>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Data'!$E$21:$E$34</c:f>
              <c:numCache>
                <c:formatCode>0.0000</c:formatCode>
                <c:ptCount val="14"/>
                <c:pt idx="0">
                  <c:v>2.8115999999999999</c:v>
                </c:pt>
                <c:pt idx="1">
                  <c:v>2.3287</c:v>
                </c:pt>
                <c:pt idx="2">
                  <c:v>1.9826999999999999</c:v>
                </c:pt>
                <c:pt idx="3">
                  <c:v>1.6833</c:v>
                </c:pt>
                <c:pt idx="4">
                  <c:v>1.4541999999999999</c:v>
                </c:pt>
                <c:pt idx="5">
                  <c:v>1.2875000000000001</c:v>
                </c:pt>
                <c:pt idx="6">
                  <c:v>1.1518999999999999</c:v>
                </c:pt>
                <c:pt idx="7">
                  <c:v>1.0427</c:v>
                </c:pt>
                <c:pt idx="8">
                  <c:v>0.96889999999999998</c:v>
                </c:pt>
                <c:pt idx="9">
                  <c:v>0.95050000000000001</c:v>
                </c:pt>
                <c:pt idx="10">
                  <c:v>0.87949999999999995</c:v>
                </c:pt>
                <c:pt idx="11">
                  <c:v>0.81759999999999999</c:v>
                </c:pt>
                <c:pt idx="12">
                  <c:v>0.75629999999999997</c:v>
                </c:pt>
                <c:pt idx="13">
                  <c:v>0.70109999999999995</c:v>
                </c:pt>
              </c:numCache>
            </c:numRef>
          </c:val>
          <c:smooth val="1"/>
          <c:extLst>
            <c:ext xmlns:c16="http://schemas.microsoft.com/office/drawing/2014/chart" uri="{C3380CC4-5D6E-409C-BE32-E72D297353CC}">
              <c16:uniqueId val="{00000002-E158-4A51-AC85-5730E772C6F4}"/>
            </c:ext>
          </c:extLst>
        </c:ser>
        <c:ser>
          <c:idx val="3"/>
          <c:order val="3"/>
          <c:tx>
            <c:strRef>
              <c:f>'Chart Data'!$F$20</c:f>
              <c:strCache>
                <c:ptCount val="1"/>
                <c:pt idx="0">
                  <c:v>50.00 psi</c:v>
                </c:pt>
              </c:strCache>
            </c:strRef>
          </c:tx>
          <c:spPr>
            <a:ln w="22000">
              <a:solidFill>
                <a:srgbClr val="FF8A2B"/>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Data'!$F$21:$F$34</c:f>
              <c:numCache>
                <c:formatCode>0.0000</c:formatCode>
                <c:ptCount val="14"/>
                <c:pt idx="0">
                  <c:v>2.9121000000000001</c:v>
                </c:pt>
                <c:pt idx="1">
                  <c:v>2.4167999999999998</c:v>
                </c:pt>
                <c:pt idx="2">
                  <c:v>2.0575000000000001</c:v>
                </c:pt>
                <c:pt idx="3">
                  <c:v>1.7441</c:v>
                </c:pt>
                <c:pt idx="4">
                  <c:v>1.5044999999999999</c:v>
                </c:pt>
                <c:pt idx="5">
                  <c:v>1.3292999999999999</c:v>
                </c:pt>
                <c:pt idx="6">
                  <c:v>1.1870000000000001</c:v>
                </c:pt>
                <c:pt idx="7">
                  <c:v>1.0743</c:v>
                </c:pt>
                <c:pt idx="8">
                  <c:v>0.99829999999999997</c:v>
                </c:pt>
                <c:pt idx="9">
                  <c:v>0.97929999999999995</c:v>
                </c:pt>
                <c:pt idx="10">
                  <c:v>0.90800000000000003</c:v>
                </c:pt>
                <c:pt idx="11">
                  <c:v>0.84570000000000001</c:v>
                </c:pt>
                <c:pt idx="12">
                  <c:v>0.78359999999999996</c:v>
                </c:pt>
                <c:pt idx="13">
                  <c:v>0.72640000000000005</c:v>
                </c:pt>
              </c:numCache>
            </c:numRef>
          </c:val>
          <c:smooth val="1"/>
          <c:extLst>
            <c:ext xmlns:c16="http://schemas.microsoft.com/office/drawing/2014/chart" uri="{C3380CC4-5D6E-409C-BE32-E72D297353CC}">
              <c16:uniqueId val="{00000003-E158-4A51-AC85-5730E772C6F4}"/>
            </c:ext>
          </c:extLst>
        </c:ser>
        <c:ser>
          <c:idx val="4"/>
          <c:order val="4"/>
          <c:tx>
            <c:strRef>
              <c:f>'Chart Data'!$G$20</c:f>
              <c:strCache>
                <c:ptCount val="1"/>
                <c:pt idx="0">
                  <c:v>58.00 psi</c:v>
                </c:pt>
              </c:strCache>
            </c:strRef>
          </c:tx>
          <c:spPr>
            <a:ln w="22000">
              <a:solidFill>
                <a:srgbClr val="B85E17"/>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Data'!$G$21:$G$34</c:f>
              <c:numCache>
                <c:formatCode>0.0000</c:formatCode>
                <c:ptCount val="14"/>
                <c:pt idx="0">
                  <c:v>3.0503</c:v>
                </c:pt>
                <c:pt idx="1">
                  <c:v>2.5306999999999999</c:v>
                </c:pt>
                <c:pt idx="2">
                  <c:v>2.1532</c:v>
                </c:pt>
                <c:pt idx="3">
                  <c:v>1.8167</c:v>
                </c:pt>
                <c:pt idx="4">
                  <c:v>1.5605</c:v>
                </c:pt>
                <c:pt idx="5">
                  <c:v>1.3786</c:v>
                </c:pt>
                <c:pt idx="6">
                  <c:v>1.2312000000000001</c:v>
                </c:pt>
                <c:pt idx="7">
                  <c:v>1.1138999999999999</c:v>
                </c:pt>
                <c:pt idx="8">
                  <c:v>1.0349999999999999</c:v>
                </c:pt>
                <c:pt idx="9">
                  <c:v>1.0153000000000001</c:v>
                </c:pt>
                <c:pt idx="10">
                  <c:v>0.94010000000000005</c:v>
                </c:pt>
                <c:pt idx="11">
                  <c:v>0.87490000000000001</c:v>
                </c:pt>
                <c:pt idx="12">
                  <c:v>0.81</c:v>
                </c:pt>
                <c:pt idx="13">
                  <c:v>0.75080000000000002</c:v>
                </c:pt>
              </c:numCache>
            </c:numRef>
          </c:val>
          <c:smooth val="1"/>
          <c:extLst>
            <c:ext xmlns:c16="http://schemas.microsoft.com/office/drawing/2014/chart" uri="{C3380CC4-5D6E-409C-BE32-E72D297353CC}">
              <c16:uniqueId val="{00000004-E158-4A51-AC85-5730E772C6F4}"/>
            </c:ext>
          </c:extLst>
        </c:ser>
        <c:ser>
          <c:idx val="5"/>
          <c:order val="5"/>
          <c:tx>
            <c:strRef>
              <c:f>'Chart Data'!$H$20</c:f>
              <c:strCache>
                <c:ptCount val="1"/>
                <c:pt idx="0">
                  <c:v>70.00 psi</c:v>
                </c:pt>
              </c:strCache>
            </c:strRef>
          </c:tx>
          <c:spPr>
            <a:ln w="22000">
              <a:solidFill>
                <a:srgbClr val="7FAF3C"/>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Data'!$H$21:$H$34</c:f>
              <c:numCache>
                <c:formatCode>0.0000</c:formatCode>
                <c:ptCount val="14"/>
                <c:pt idx="0">
                  <c:v>3.2646000000000002</c:v>
                </c:pt>
                <c:pt idx="1">
                  <c:v>2.7056</c:v>
                </c:pt>
                <c:pt idx="2">
                  <c:v>2.2991000000000001</c:v>
                </c:pt>
                <c:pt idx="3">
                  <c:v>1.9027000000000001</c:v>
                </c:pt>
                <c:pt idx="4">
                  <c:v>1.6062000000000001</c:v>
                </c:pt>
                <c:pt idx="5">
                  <c:v>1.4133</c:v>
                </c:pt>
                <c:pt idx="6">
                  <c:v>1.2577</c:v>
                </c:pt>
                <c:pt idx="7">
                  <c:v>1.1357999999999999</c:v>
                </c:pt>
                <c:pt idx="8">
                  <c:v>1.0544</c:v>
                </c:pt>
                <c:pt idx="9">
                  <c:v>1.034</c:v>
                </c:pt>
                <c:pt idx="10">
                  <c:v>0.94940000000000002</c:v>
                </c:pt>
                <c:pt idx="11">
                  <c:v>0.88319999999999999</c:v>
                </c:pt>
                <c:pt idx="12">
                  <c:v>0.8175</c:v>
                </c:pt>
                <c:pt idx="13">
                  <c:v>0.75780000000000003</c:v>
                </c:pt>
              </c:numCache>
            </c:numRef>
          </c:val>
          <c:smooth val="1"/>
          <c:extLst>
            <c:ext xmlns:c16="http://schemas.microsoft.com/office/drawing/2014/chart" uri="{C3380CC4-5D6E-409C-BE32-E72D297353CC}">
              <c16:uniqueId val="{00000005-E158-4A51-AC85-5730E772C6F4}"/>
            </c:ext>
          </c:extLst>
        </c:ser>
        <c:ser>
          <c:idx val="6"/>
          <c:order val="6"/>
          <c:tx>
            <c:strRef>
              <c:f>'Chart Data'!$I$20</c:f>
              <c:strCache>
                <c:ptCount val="1"/>
                <c:pt idx="0">
                  <c:v>90.00 psi</c:v>
                </c:pt>
              </c:strCache>
            </c:strRef>
          </c:tx>
          <c:spPr>
            <a:ln w="22000">
              <a:solidFill>
                <a:srgbClr val="2E5B79"/>
              </a:solidFill>
              <a:prstDash val="solid"/>
            </a:ln>
          </c:spPr>
          <c:marker>
            <c:symbol val="none"/>
          </c:marker>
          <c:cat>
            <c:numRef>
              <c:f>'Chart Data'!$B$21:$B$34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Data'!$I$21:$I$34</c:f>
              <c:numCache>
                <c:formatCode>0.0000</c:formatCode>
                <c:ptCount val="14"/>
                <c:pt idx="0">
                  <c:v>3.5964</c:v>
                </c:pt>
                <c:pt idx="1">
                  <c:v>2.9765999999999999</c:v>
                </c:pt>
                <c:pt idx="2">
                  <c:v>2.5245000000000002</c:v>
                </c:pt>
                <c:pt idx="3">
                  <c:v>2.1358000000000001</c:v>
                </c:pt>
                <c:pt idx="4">
                  <c:v>1.7885</c:v>
                </c:pt>
                <c:pt idx="5">
                  <c:v>1.5397000000000001</c:v>
                </c:pt>
                <c:pt idx="6">
                  <c:v>1.3413999999999999</c:v>
                </c:pt>
                <c:pt idx="7">
                  <c:v>1.1937</c:v>
                </c:pt>
                <c:pt idx="8">
                  <c:v>1.0953999999999999</c:v>
                </c:pt>
                <c:pt idx="9">
                  <c:v>1.0709</c:v>
                </c:pt>
                <c:pt idx="10">
                  <c:v>0.97099999999999997</c:v>
                </c:pt>
                <c:pt idx="11">
                  <c:v>0.89480000000000004</c:v>
                </c:pt>
                <c:pt idx="12">
                  <c:v>0.82579999999999998</c:v>
                </c:pt>
                <c:pt idx="13">
                  <c:v>0.76519999999999999</c:v>
                </c:pt>
              </c:numCache>
            </c:numRef>
          </c:val>
          <c:smooth val="1"/>
          <c:extLst>
            <c:ext xmlns:c16="http://schemas.microsoft.com/office/drawing/2014/chart" uri="{C3380CC4-5D6E-409C-BE32-E72D297353CC}">
              <c16:uniqueId val="{00000006-E158-4A51-AC85-5730E772C6F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Data'!$L$20</c:f>
              <c:strCache>
                <c:ptCount val="1"/>
                <c:pt idx="0">
                  <c:v>Battery correction (ms/V)</c:v>
                </c:pt>
              </c:strCache>
            </c:strRef>
          </c:tx>
          <c:spPr>
            <a:ln w="22000">
              <a:solidFill>
                <a:srgbClr val="FF8A2B"/>
              </a:solidFill>
              <a:prstDash val="solid"/>
            </a:ln>
          </c:spPr>
          <c:marker>
            <c:symbol val="none"/>
          </c:marker>
          <c:cat>
            <c:numRef>
              <c:f>'Chart Data'!$K$21:$K$34</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Data'!$L$21:$L$34</c:f>
              <c:numCache>
                <c:formatCode>0.0000</c:formatCode>
                <c:ptCount val="14"/>
                <c:pt idx="0">
                  <c:v>0.4829</c:v>
                </c:pt>
                <c:pt idx="1">
                  <c:v>0.41439999999999999</c:v>
                </c:pt>
                <c:pt idx="2">
                  <c:v>0.32269999999999999</c:v>
                </c:pt>
                <c:pt idx="3">
                  <c:v>0.26419999999999999</c:v>
                </c:pt>
                <c:pt idx="4">
                  <c:v>0.19789999999999999</c:v>
                </c:pt>
                <c:pt idx="5">
                  <c:v>0.1512</c:v>
                </c:pt>
                <c:pt idx="6">
                  <c:v>0.12239999999999999</c:v>
                </c:pt>
                <c:pt idx="7">
                  <c:v>0.1017</c:v>
                </c:pt>
                <c:pt idx="8">
                  <c:v>9.2200000000000004E-2</c:v>
                </c:pt>
                <c:pt idx="9">
                  <c:v>7.4499999999999997E-2</c:v>
                </c:pt>
                <c:pt idx="10">
                  <c:v>6.6500000000000004E-2</c:v>
                </c:pt>
                <c:pt idx="11">
                  <c:v>6.1600000000000002E-2</c:v>
                </c:pt>
                <c:pt idx="12">
                  <c:v>5.8299999999999998E-2</c:v>
                </c:pt>
                <c:pt idx="13">
                  <c:v>5.5199999999999999E-2</c:v>
                </c:pt>
              </c:numCache>
            </c:numRef>
          </c:val>
          <c:smooth val="1"/>
          <c:extLst>
            <c:ext xmlns:c16="http://schemas.microsoft.com/office/drawing/2014/chart" uri="{C3380CC4-5D6E-409C-BE32-E72D297353CC}">
              <c16:uniqueId val="{00000000-D90F-407D-912B-569BA3D68D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Data'!$C$38</c:f>
              <c:strCache>
                <c:ptCount val="1"/>
                <c:pt idx="0">
                  <c:v>30.00 psi</c:v>
                </c:pt>
              </c:strCache>
            </c:strRef>
          </c:tx>
          <c:spPr>
            <a:ln w="22000">
              <a:solidFill>
                <a:srgbClr val="35719B"/>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Data'!$C$39:$C$52</c:f>
              <c:numCache>
                <c:formatCode>0.0000</c:formatCode>
                <c:ptCount val="14"/>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1.2773000000000001</c:v>
                </c:pt>
                <c:pt idx="9">
                  <c:v>1.2525999999999999</c:v>
                </c:pt>
                <c:pt idx="10">
                  <c:v>1.1423000000000001</c:v>
                </c:pt>
                <c:pt idx="11">
                  <c:v>1.0513999999999999</c:v>
                </c:pt>
                <c:pt idx="12">
                  <c:v>0.96060000000000001</c:v>
                </c:pt>
                <c:pt idx="13">
                  <c:v>0.87090000000000001</c:v>
                </c:pt>
              </c:numCache>
            </c:numRef>
          </c:val>
          <c:smooth val="1"/>
          <c:extLst>
            <c:ext xmlns:c16="http://schemas.microsoft.com/office/drawing/2014/chart" uri="{C3380CC4-5D6E-409C-BE32-E72D297353CC}">
              <c16:uniqueId val="{00000000-2E89-44D0-AE25-FDAB50498B1A}"/>
            </c:ext>
          </c:extLst>
        </c:ser>
        <c:ser>
          <c:idx val="1"/>
          <c:order val="1"/>
          <c:tx>
            <c:strRef>
              <c:f>'Chart Data'!$D$38</c:f>
              <c:strCache>
                <c:ptCount val="1"/>
                <c:pt idx="0">
                  <c:v>40.00 psi</c:v>
                </c:pt>
              </c:strCache>
            </c:strRef>
          </c:tx>
          <c:spPr>
            <a:ln w="22000">
              <a:solidFill>
                <a:srgbClr val="5A8FB4"/>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Data'!$D$39:$D$52</c:f>
              <c:numCache>
                <c:formatCode>0.0000</c:formatCode>
                <c:ptCount val="14"/>
                <c:pt idx="0">
                  <c:v>4.4764999999999997</c:v>
                </c:pt>
                <c:pt idx="1">
                  <c:v>3.7143999999999999</c:v>
                </c:pt>
                <c:pt idx="2">
                  <c:v>3.1636000000000002</c:v>
                </c:pt>
                <c:pt idx="3">
                  <c:v>2.6128999999999998</c:v>
                </c:pt>
                <c:pt idx="4">
                  <c:v>2.1903000000000001</c:v>
                </c:pt>
                <c:pt idx="5">
                  <c:v>1.9001999999999999</c:v>
                </c:pt>
                <c:pt idx="6">
                  <c:v>1.6657999999999999</c:v>
                </c:pt>
                <c:pt idx="7">
                  <c:v>1.4825999999999999</c:v>
                </c:pt>
                <c:pt idx="8">
                  <c:v>1.3766</c:v>
                </c:pt>
                <c:pt idx="9">
                  <c:v>1.3501000000000001</c:v>
                </c:pt>
                <c:pt idx="10">
                  <c:v>1.2317</c:v>
                </c:pt>
                <c:pt idx="11">
                  <c:v>1.1341000000000001</c:v>
                </c:pt>
                <c:pt idx="12">
                  <c:v>1.0366</c:v>
                </c:pt>
                <c:pt idx="13">
                  <c:v>0.94010000000000005</c:v>
                </c:pt>
              </c:numCache>
            </c:numRef>
          </c:val>
          <c:smooth val="1"/>
          <c:extLst>
            <c:ext xmlns:c16="http://schemas.microsoft.com/office/drawing/2014/chart" uri="{C3380CC4-5D6E-409C-BE32-E72D297353CC}">
              <c16:uniqueId val="{00000001-2E89-44D0-AE25-FDAB50498B1A}"/>
            </c:ext>
          </c:extLst>
        </c:ser>
        <c:ser>
          <c:idx val="2"/>
          <c:order val="2"/>
          <c:tx>
            <c:strRef>
              <c:f>'Chart Data'!$E$38</c:f>
              <c:strCache>
                <c:ptCount val="1"/>
                <c:pt idx="0">
                  <c:v>43.51 psi</c:v>
                </c:pt>
              </c:strCache>
            </c:strRef>
          </c:tx>
          <c:spPr>
            <a:ln w="22000">
              <a:solidFill>
                <a:srgbClr val="85AECA"/>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Data'!$E$39:$E$52</c:f>
              <c:numCache>
                <c:formatCode>0.0000</c:formatCode>
                <c:ptCount val="14"/>
                <c:pt idx="0">
                  <c:v>4.5959000000000003</c:v>
                </c:pt>
                <c:pt idx="1">
                  <c:v>3.8138999999999998</c:v>
                </c:pt>
                <c:pt idx="2">
                  <c:v>3.2484000000000002</c:v>
                </c:pt>
                <c:pt idx="3">
                  <c:v>2.6831</c:v>
                </c:pt>
                <c:pt idx="4">
                  <c:v>2.2467999999999999</c:v>
                </c:pt>
                <c:pt idx="5">
                  <c:v>1.9494</c:v>
                </c:pt>
                <c:pt idx="6">
                  <c:v>1.7092000000000001</c:v>
                </c:pt>
                <c:pt idx="7">
                  <c:v>1.5215000000000001</c:v>
                </c:pt>
                <c:pt idx="8">
                  <c:v>1.4129</c:v>
                </c:pt>
                <c:pt idx="9">
                  <c:v>1.3856999999999999</c:v>
                </c:pt>
                <c:pt idx="10">
                  <c:v>1.2644</c:v>
                </c:pt>
                <c:pt idx="11">
                  <c:v>1.1644000000000001</c:v>
                </c:pt>
                <c:pt idx="12">
                  <c:v>1.0644</c:v>
                </c:pt>
                <c:pt idx="13">
                  <c:v>0.96540000000000004</c:v>
                </c:pt>
              </c:numCache>
            </c:numRef>
          </c:val>
          <c:smooth val="1"/>
          <c:extLst>
            <c:ext xmlns:c16="http://schemas.microsoft.com/office/drawing/2014/chart" uri="{C3380CC4-5D6E-409C-BE32-E72D297353CC}">
              <c16:uniqueId val="{00000002-2E89-44D0-AE25-FDAB50498B1A}"/>
            </c:ext>
          </c:extLst>
        </c:ser>
        <c:ser>
          <c:idx val="3"/>
          <c:order val="3"/>
          <c:tx>
            <c:strRef>
              <c:f>'Chart Data'!$F$38</c:f>
              <c:strCache>
                <c:ptCount val="1"/>
                <c:pt idx="0">
                  <c:v>50.00 psi</c:v>
                </c:pt>
              </c:strCache>
            </c:strRef>
          </c:tx>
          <c:spPr>
            <a:ln w="22000">
              <a:solidFill>
                <a:srgbClr val="FF8A2B"/>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Data'!$F$39:$F$52</c:f>
              <c:numCache>
                <c:formatCode>0.0000</c:formatCode>
                <c:ptCount val="14"/>
                <c:pt idx="0">
                  <c:v>4.8318000000000003</c:v>
                </c:pt>
                <c:pt idx="1">
                  <c:v>4.0102000000000002</c:v>
                </c:pt>
                <c:pt idx="2">
                  <c:v>3.4157000000000002</c:v>
                </c:pt>
                <c:pt idx="3">
                  <c:v>2.8212999999999999</c:v>
                </c:pt>
                <c:pt idx="4">
                  <c:v>2.3592</c:v>
                </c:pt>
                <c:pt idx="5">
                  <c:v>2.0476999999999999</c:v>
                </c:pt>
                <c:pt idx="6">
                  <c:v>1.7961</c:v>
                </c:pt>
                <c:pt idx="7">
                  <c:v>1.5994999999999999</c:v>
                </c:pt>
                <c:pt idx="8">
                  <c:v>1.4858</c:v>
                </c:pt>
                <c:pt idx="9">
                  <c:v>1.4574</c:v>
                </c:pt>
                <c:pt idx="10">
                  <c:v>1.3303</c:v>
                </c:pt>
                <c:pt idx="11">
                  <c:v>1.2254</c:v>
                </c:pt>
                <c:pt idx="12">
                  <c:v>1.1205000000000001</c:v>
                </c:pt>
                <c:pt idx="13">
                  <c:v>1.0165999999999999</c:v>
                </c:pt>
              </c:numCache>
            </c:numRef>
          </c:val>
          <c:smooth val="1"/>
          <c:extLst>
            <c:ext xmlns:c16="http://schemas.microsoft.com/office/drawing/2014/chart" uri="{C3380CC4-5D6E-409C-BE32-E72D297353CC}">
              <c16:uniqueId val="{00000003-2E89-44D0-AE25-FDAB50498B1A}"/>
            </c:ext>
          </c:extLst>
        </c:ser>
        <c:ser>
          <c:idx val="4"/>
          <c:order val="4"/>
          <c:tx>
            <c:strRef>
              <c:f>'Chart Data'!$G$38</c:f>
              <c:strCache>
                <c:ptCount val="1"/>
                <c:pt idx="0">
                  <c:v>58.00 psi</c:v>
                </c:pt>
              </c:strCache>
            </c:strRef>
          </c:tx>
          <c:spPr>
            <a:ln w="22000">
              <a:solidFill>
                <a:srgbClr val="B85E17"/>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Data'!$G$39:$G$52</c:f>
              <c:numCache>
                <c:formatCode>0.0000</c:formatCode>
                <c:ptCount val="14"/>
                <c:pt idx="0">
                  <c:v>5.1403999999999996</c:v>
                </c:pt>
                <c:pt idx="1">
                  <c:v>4.2667999999999999</c:v>
                </c:pt>
                <c:pt idx="2">
                  <c:v>3.6339999999999999</c:v>
                </c:pt>
                <c:pt idx="3">
                  <c:v>3.0011999999999999</c:v>
                </c:pt>
                <c:pt idx="4">
                  <c:v>2.5112999999999999</c:v>
                </c:pt>
                <c:pt idx="5">
                  <c:v>2.1815000000000002</c:v>
                </c:pt>
                <c:pt idx="6">
                  <c:v>1.9153</c:v>
                </c:pt>
                <c:pt idx="7">
                  <c:v>1.7072000000000001</c:v>
                </c:pt>
                <c:pt idx="8">
                  <c:v>1.5868</c:v>
                </c:pt>
                <c:pt idx="9">
                  <c:v>1.5567</c:v>
                </c:pt>
                <c:pt idx="10">
                  <c:v>1.4219999999999999</c:v>
                </c:pt>
                <c:pt idx="11">
                  <c:v>1.3107</c:v>
                </c:pt>
                <c:pt idx="12">
                  <c:v>1.1995</c:v>
                </c:pt>
                <c:pt idx="13">
                  <c:v>1.0891</c:v>
                </c:pt>
              </c:numCache>
            </c:numRef>
          </c:val>
          <c:smooth val="1"/>
          <c:extLst>
            <c:ext xmlns:c16="http://schemas.microsoft.com/office/drawing/2014/chart" uri="{C3380CC4-5D6E-409C-BE32-E72D297353CC}">
              <c16:uniqueId val="{00000004-2E89-44D0-AE25-FDAB50498B1A}"/>
            </c:ext>
          </c:extLst>
        </c:ser>
        <c:ser>
          <c:idx val="5"/>
          <c:order val="5"/>
          <c:tx>
            <c:strRef>
              <c:f>'Chart Data'!$H$38</c:f>
              <c:strCache>
                <c:ptCount val="1"/>
                <c:pt idx="0">
                  <c:v>70.00 psi</c:v>
                </c:pt>
              </c:strCache>
            </c:strRef>
          </c:tx>
          <c:spPr>
            <a:ln w="22000">
              <a:solidFill>
                <a:srgbClr val="7FAF3C"/>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Data'!$H$39:$H$52</c:f>
              <c:numCache>
                <c:formatCode>0.0000</c:formatCode>
                <c:ptCount val="14"/>
                <c:pt idx="0">
                  <c:v>5.6432000000000002</c:v>
                </c:pt>
                <c:pt idx="1">
                  <c:v>4.6829000000000001</c:v>
                </c:pt>
                <c:pt idx="2">
                  <c:v>3.9735</c:v>
                </c:pt>
                <c:pt idx="3">
                  <c:v>3.2643</c:v>
                </c:pt>
                <c:pt idx="4">
                  <c:v>2.7305999999999999</c:v>
                </c:pt>
                <c:pt idx="5">
                  <c:v>2.3717000000000001</c:v>
                </c:pt>
                <c:pt idx="6">
                  <c:v>2.0819000000000001</c:v>
                </c:pt>
                <c:pt idx="7">
                  <c:v>1.8552</c:v>
                </c:pt>
                <c:pt idx="8">
                  <c:v>1.724</c:v>
                </c:pt>
                <c:pt idx="9">
                  <c:v>1.6912</c:v>
                </c:pt>
                <c:pt idx="10">
                  <c:v>1.5441</c:v>
                </c:pt>
                <c:pt idx="11">
                  <c:v>1.4222999999999999</c:v>
                </c:pt>
                <c:pt idx="12">
                  <c:v>1.3005</c:v>
                </c:pt>
                <c:pt idx="13">
                  <c:v>1.1796</c:v>
                </c:pt>
              </c:numCache>
            </c:numRef>
          </c:val>
          <c:smooth val="1"/>
          <c:extLst>
            <c:ext xmlns:c16="http://schemas.microsoft.com/office/drawing/2014/chart" uri="{C3380CC4-5D6E-409C-BE32-E72D297353CC}">
              <c16:uniqueId val="{00000005-2E89-44D0-AE25-FDAB50498B1A}"/>
            </c:ext>
          </c:extLst>
        </c:ser>
        <c:ser>
          <c:idx val="6"/>
          <c:order val="6"/>
          <c:tx>
            <c:strRef>
              <c:f>'Chart Data'!$I$38</c:f>
              <c:strCache>
                <c:ptCount val="1"/>
                <c:pt idx="0">
                  <c:v>90.00 psi</c:v>
                </c:pt>
              </c:strCache>
            </c:strRef>
          </c:tx>
          <c:spPr>
            <a:ln w="22000">
              <a:solidFill>
                <a:srgbClr val="2E5B79"/>
              </a:solidFill>
              <a:prstDash val="solid"/>
            </a:ln>
          </c:spPr>
          <c:marker>
            <c:symbol val="none"/>
          </c:marker>
          <c:cat>
            <c:numRef>
              <c:f>'Chart Data'!$B$39:$B$52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Data'!$I$39:$I$52</c:f>
              <c:numCache>
                <c:formatCode>0.0000</c:formatCode>
                <c:ptCount val="14"/>
                <c:pt idx="0">
                  <c:v>6.5172999999999996</c:v>
                </c:pt>
                <c:pt idx="1">
                  <c:v>5.3898999999999999</c:v>
                </c:pt>
                <c:pt idx="2">
                  <c:v>4.5740999999999996</c:v>
                </c:pt>
                <c:pt idx="3">
                  <c:v>3.7583000000000002</c:v>
                </c:pt>
                <c:pt idx="4">
                  <c:v>3.1471</c:v>
                </c:pt>
                <c:pt idx="5">
                  <c:v>2.7363</c:v>
                </c:pt>
                <c:pt idx="6">
                  <c:v>2.4041000000000001</c:v>
                </c:pt>
                <c:pt idx="7">
                  <c:v>2.1438000000000001</c:v>
                </c:pt>
                <c:pt idx="8">
                  <c:v>1.9928999999999999</c:v>
                </c:pt>
                <c:pt idx="9">
                  <c:v>1.9552</c:v>
                </c:pt>
                <c:pt idx="10">
                  <c:v>1.784</c:v>
                </c:pt>
                <c:pt idx="11">
                  <c:v>1.6378999999999999</c:v>
                </c:pt>
                <c:pt idx="12">
                  <c:v>1.4919</c:v>
                </c:pt>
                <c:pt idx="13">
                  <c:v>1.3491</c:v>
                </c:pt>
              </c:numCache>
            </c:numRef>
          </c:val>
          <c:smooth val="1"/>
          <c:extLst>
            <c:ext xmlns:c16="http://schemas.microsoft.com/office/drawing/2014/chart" uri="{C3380CC4-5D6E-409C-BE32-E72D297353CC}">
              <c16:uniqueId val="{00000006-2E89-44D0-AE25-FDAB50498B1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3.8723364289363751E-2"/>
          <c:y val="5.2222962962962964E-2"/>
          <c:w val="0.95268859135034412"/>
          <c:h val="0.8299414814814815"/>
        </c:manualLayout>
      </c:layout>
      <c:lineChart>
        <c:grouping val="standard"/>
        <c:varyColors val="1"/>
        <c:ser>
          <c:idx val="0"/>
          <c:order val="0"/>
          <c:tx>
            <c:strRef>
              <c:f>'Chart Data'!$L$38</c:f>
              <c:strCache>
                <c:ptCount val="1"/>
                <c:pt idx="0">
                  <c:v>Battery correction (ms/V)</c:v>
                </c:pt>
              </c:strCache>
            </c:strRef>
          </c:tx>
          <c:spPr>
            <a:ln w="22000">
              <a:solidFill>
                <a:srgbClr val="FF8A2B"/>
              </a:solidFill>
              <a:prstDash val="solid"/>
            </a:ln>
          </c:spPr>
          <c:marker>
            <c:symbol val="none"/>
          </c:marker>
          <c:cat>
            <c:numRef>
              <c:f>'Chart Data'!$K$39:$K$52</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Data'!$L$39:$L$52</c:f>
              <c:numCache>
                <c:formatCode>0.0000</c:formatCode>
                <c:ptCount val="14"/>
                <c:pt idx="0">
                  <c:v>0.78200000000000003</c:v>
                </c:pt>
                <c:pt idx="1">
                  <c:v>0.67379999999999995</c:v>
                </c:pt>
                <c:pt idx="2">
                  <c:v>0.56540000000000001</c:v>
                </c:pt>
                <c:pt idx="3">
                  <c:v>0.50080000000000002</c:v>
                </c:pt>
                <c:pt idx="4">
                  <c:v>0.3669</c:v>
                </c:pt>
                <c:pt idx="5">
                  <c:v>0.26879999999999998</c:v>
                </c:pt>
                <c:pt idx="6">
                  <c:v>0.21390000000000001</c:v>
                </c:pt>
                <c:pt idx="7">
                  <c:v>0.1646</c:v>
                </c:pt>
                <c:pt idx="8">
                  <c:v>0.1358</c:v>
                </c:pt>
                <c:pt idx="9">
                  <c:v>0.12379999999999999</c:v>
                </c:pt>
                <c:pt idx="10">
                  <c:v>0.1106</c:v>
                </c:pt>
                <c:pt idx="11">
                  <c:v>0.1</c:v>
                </c:pt>
                <c:pt idx="12">
                  <c:v>9.9500000000000005E-2</c:v>
                </c:pt>
                <c:pt idx="13">
                  <c:v>9.9000000000000005E-2</c:v>
                </c:pt>
              </c:numCache>
            </c:numRef>
          </c:val>
          <c:smooth val="1"/>
          <c:extLst>
            <c:ext xmlns:c16="http://schemas.microsoft.com/office/drawing/2014/chart" uri="{C3380CC4-5D6E-409C-BE32-E72D297353CC}">
              <c16:uniqueId val="{00000000-D812-4EAB-8C20-D55BC917817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Data'!$C$56</c:f>
              <c:strCache>
                <c:ptCount val="1"/>
                <c:pt idx="0">
                  <c:v>30.00 psi</c:v>
                </c:pt>
              </c:strCache>
            </c:strRef>
          </c:tx>
          <c:spPr>
            <a:ln w="22000">
              <a:solidFill>
                <a:srgbClr val="35719B"/>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Data'!$C$57:$C$70</c:f>
              <c:numCache>
                <c:formatCode>0.0000</c:formatCode>
                <c:ptCount val="14"/>
                <c:pt idx="0">
                  <c:v>2.7831999999999999</c:v>
                </c:pt>
                <c:pt idx="1">
                  <c:v>2.3065000000000002</c:v>
                </c:pt>
                <c:pt idx="2">
                  <c:v>1.9599</c:v>
                </c:pt>
                <c:pt idx="3">
                  <c:v>1.6266</c:v>
                </c:pt>
                <c:pt idx="4">
                  <c:v>1.3460000000000001</c:v>
                </c:pt>
                <c:pt idx="5">
                  <c:v>1.0797000000000001</c:v>
                </c:pt>
                <c:pt idx="6">
                  <c:v>0.94930000000000003</c:v>
                </c:pt>
                <c:pt idx="7">
                  <c:v>0.83350000000000002</c:v>
                </c:pt>
                <c:pt idx="8">
                  <c:v>0.75280000000000002</c:v>
                </c:pt>
                <c:pt idx="9">
                  <c:v>0.73270000000000002</c:v>
                </c:pt>
                <c:pt idx="10">
                  <c:v>0.64700000000000002</c:v>
                </c:pt>
                <c:pt idx="11">
                  <c:v>0.57540000000000002</c:v>
                </c:pt>
                <c:pt idx="12">
                  <c:v>0.50419999999999998</c:v>
                </c:pt>
                <c:pt idx="13">
                  <c:v>0.43340000000000001</c:v>
                </c:pt>
              </c:numCache>
            </c:numRef>
          </c:val>
          <c:smooth val="1"/>
          <c:extLst>
            <c:ext xmlns:c16="http://schemas.microsoft.com/office/drawing/2014/chart" uri="{C3380CC4-5D6E-409C-BE32-E72D297353CC}">
              <c16:uniqueId val="{00000000-66E8-4EA2-BB39-CC10476D94B6}"/>
            </c:ext>
          </c:extLst>
        </c:ser>
        <c:ser>
          <c:idx val="1"/>
          <c:order val="1"/>
          <c:tx>
            <c:strRef>
              <c:f>'Chart Data'!$D$56</c:f>
              <c:strCache>
                <c:ptCount val="1"/>
                <c:pt idx="0">
                  <c:v>40.00 psi</c:v>
                </c:pt>
              </c:strCache>
            </c:strRef>
          </c:tx>
          <c:spPr>
            <a:ln w="22000">
              <a:solidFill>
                <a:srgbClr val="5A8FB4"/>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Data'!$D$57:$D$70</c:f>
              <c:numCache>
                <c:formatCode>0.0000</c:formatCode>
                <c:ptCount val="14"/>
                <c:pt idx="0">
                  <c:v>3.2492000000000001</c:v>
                </c:pt>
                <c:pt idx="1">
                  <c:v>2.6932</c:v>
                </c:pt>
                <c:pt idx="2">
                  <c:v>2.2883</c:v>
                </c:pt>
                <c:pt idx="3">
                  <c:v>1.8986000000000001</c:v>
                </c:pt>
                <c:pt idx="4">
                  <c:v>1.5702</c:v>
                </c:pt>
                <c:pt idx="5">
                  <c:v>1.2585</c:v>
                </c:pt>
                <c:pt idx="6">
                  <c:v>1.1053999999999999</c:v>
                </c:pt>
                <c:pt idx="7">
                  <c:v>0.96950000000000003</c:v>
                </c:pt>
                <c:pt idx="8">
                  <c:v>0.87439999999999996</c:v>
                </c:pt>
                <c:pt idx="9">
                  <c:v>0.85070000000000001</c:v>
                </c:pt>
                <c:pt idx="10">
                  <c:v>0.74970000000000003</c:v>
                </c:pt>
                <c:pt idx="11">
                  <c:v>0.66659999999999997</c:v>
                </c:pt>
                <c:pt idx="12">
                  <c:v>0.58379999999999999</c:v>
                </c:pt>
                <c:pt idx="13">
                  <c:v>0.50129999999999997</c:v>
                </c:pt>
              </c:numCache>
            </c:numRef>
          </c:val>
          <c:smooth val="1"/>
          <c:extLst>
            <c:ext xmlns:c16="http://schemas.microsoft.com/office/drawing/2014/chart" uri="{C3380CC4-5D6E-409C-BE32-E72D297353CC}">
              <c16:uniqueId val="{00000001-66E8-4EA2-BB39-CC10476D94B6}"/>
            </c:ext>
          </c:extLst>
        </c:ser>
        <c:ser>
          <c:idx val="2"/>
          <c:order val="2"/>
          <c:tx>
            <c:strRef>
              <c:f>'Chart Data'!$E$56</c:f>
              <c:strCache>
                <c:ptCount val="1"/>
                <c:pt idx="0">
                  <c:v>43.51 psi</c:v>
                </c:pt>
              </c:strCache>
            </c:strRef>
          </c:tx>
          <c:spPr>
            <a:ln w="22000">
              <a:solidFill>
                <a:srgbClr val="85AECA"/>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Data'!$E$57:$E$70</c:f>
              <c:numCache>
                <c:formatCode>0.0000</c:formatCode>
                <c:ptCount val="14"/>
                <c:pt idx="0">
                  <c:v>3.4030999999999998</c:v>
                </c:pt>
                <c:pt idx="1">
                  <c:v>2.8208000000000002</c:v>
                </c:pt>
                <c:pt idx="2">
                  <c:v>2.3965999999999998</c:v>
                </c:pt>
                <c:pt idx="3">
                  <c:v>1.9883</c:v>
                </c:pt>
                <c:pt idx="4">
                  <c:v>1.6442000000000001</c:v>
                </c:pt>
                <c:pt idx="5">
                  <c:v>1.3174999999999999</c:v>
                </c:pt>
                <c:pt idx="6">
                  <c:v>1.1571</c:v>
                </c:pt>
                <c:pt idx="7">
                  <c:v>1.0145</c:v>
                </c:pt>
                <c:pt idx="8">
                  <c:v>0.91490000000000005</c:v>
                </c:pt>
                <c:pt idx="9">
                  <c:v>0.89</c:v>
                </c:pt>
                <c:pt idx="10">
                  <c:v>0.78390000000000004</c:v>
                </c:pt>
                <c:pt idx="11">
                  <c:v>0.69689999999999996</c:v>
                </c:pt>
                <c:pt idx="12">
                  <c:v>0.61019999999999996</c:v>
                </c:pt>
                <c:pt idx="13">
                  <c:v>0.52380000000000004</c:v>
                </c:pt>
              </c:numCache>
            </c:numRef>
          </c:val>
          <c:smooth val="1"/>
          <c:extLst>
            <c:ext xmlns:c16="http://schemas.microsoft.com/office/drawing/2014/chart" uri="{C3380CC4-5D6E-409C-BE32-E72D297353CC}">
              <c16:uniqueId val="{00000002-66E8-4EA2-BB39-CC10476D94B6}"/>
            </c:ext>
          </c:extLst>
        </c:ser>
        <c:ser>
          <c:idx val="3"/>
          <c:order val="3"/>
          <c:tx>
            <c:strRef>
              <c:f>'Chart Data'!$F$56</c:f>
              <c:strCache>
                <c:ptCount val="1"/>
                <c:pt idx="0">
                  <c:v>50.00 psi</c:v>
                </c:pt>
              </c:strCache>
            </c:strRef>
          </c:tx>
          <c:spPr>
            <a:ln w="22000">
              <a:solidFill>
                <a:srgbClr val="FF8A2B"/>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Data'!$F$57:$F$70</c:f>
              <c:numCache>
                <c:formatCode>0.0000</c:formatCode>
                <c:ptCount val="14"/>
                <c:pt idx="0">
                  <c:v>3.6749000000000001</c:v>
                </c:pt>
                <c:pt idx="1">
                  <c:v>3.0459000000000001</c:v>
                </c:pt>
                <c:pt idx="2">
                  <c:v>2.5876000000000001</c:v>
                </c:pt>
                <c:pt idx="3">
                  <c:v>2.1463999999999999</c:v>
                </c:pt>
                <c:pt idx="4">
                  <c:v>1.7746</c:v>
                </c:pt>
                <c:pt idx="5">
                  <c:v>1.4216</c:v>
                </c:pt>
                <c:pt idx="6">
                  <c:v>1.2482</c:v>
                </c:pt>
                <c:pt idx="7">
                  <c:v>1.0942000000000001</c:v>
                </c:pt>
                <c:pt idx="8">
                  <c:v>0.98660000000000003</c:v>
                </c:pt>
                <c:pt idx="9">
                  <c:v>0.9597</c:v>
                </c:pt>
                <c:pt idx="10">
                  <c:v>0.84470000000000001</c:v>
                </c:pt>
                <c:pt idx="11">
                  <c:v>0.75070000000000003</c:v>
                </c:pt>
                <c:pt idx="12">
                  <c:v>0.65700000000000003</c:v>
                </c:pt>
                <c:pt idx="13">
                  <c:v>0.56359999999999999</c:v>
                </c:pt>
              </c:numCache>
            </c:numRef>
          </c:val>
          <c:smooth val="1"/>
          <c:extLst>
            <c:ext xmlns:c16="http://schemas.microsoft.com/office/drawing/2014/chart" uri="{C3380CC4-5D6E-409C-BE32-E72D297353CC}">
              <c16:uniqueId val="{00000003-66E8-4EA2-BB39-CC10476D94B6}"/>
            </c:ext>
          </c:extLst>
        </c:ser>
        <c:ser>
          <c:idx val="4"/>
          <c:order val="4"/>
          <c:tx>
            <c:strRef>
              <c:f>'Chart Data'!$G$56</c:f>
              <c:strCache>
                <c:ptCount val="1"/>
                <c:pt idx="0">
                  <c:v>58.00 psi</c:v>
                </c:pt>
              </c:strCache>
            </c:strRef>
          </c:tx>
          <c:spPr>
            <a:ln w="22000">
              <a:solidFill>
                <a:srgbClr val="B85E17"/>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Data'!$G$57:$G$70</c:f>
              <c:numCache>
                <c:formatCode>0.0000</c:formatCode>
                <c:ptCount val="14"/>
                <c:pt idx="0">
                  <c:v>3.9857</c:v>
                </c:pt>
                <c:pt idx="1">
                  <c:v>3.3027000000000002</c:v>
                </c:pt>
                <c:pt idx="2">
                  <c:v>2.8052000000000001</c:v>
                </c:pt>
                <c:pt idx="3">
                  <c:v>2.3264999999999998</c:v>
                </c:pt>
                <c:pt idx="4">
                  <c:v>1.9233</c:v>
                </c:pt>
                <c:pt idx="5">
                  <c:v>1.5405</c:v>
                </c:pt>
                <c:pt idx="6">
                  <c:v>1.3526</c:v>
                </c:pt>
                <c:pt idx="7">
                  <c:v>1.1858</c:v>
                </c:pt>
                <c:pt idx="8">
                  <c:v>1.0691999999999999</c:v>
                </c:pt>
                <c:pt idx="9">
                  <c:v>1.04</c:v>
                </c:pt>
                <c:pt idx="10">
                  <c:v>0.91559999999999997</c:v>
                </c:pt>
                <c:pt idx="11">
                  <c:v>0.81330000000000002</c:v>
                </c:pt>
                <c:pt idx="12">
                  <c:v>0.71109999999999995</c:v>
                </c:pt>
                <c:pt idx="13">
                  <c:v>0.60929999999999995</c:v>
                </c:pt>
              </c:numCache>
            </c:numRef>
          </c:val>
          <c:smooth val="1"/>
          <c:extLst>
            <c:ext xmlns:c16="http://schemas.microsoft.com/office/drawing/2014/chart" uri="{C3380CC4-5D6E-409C-BE32-E72D297353CC}">
              <c16:uniqueId val="{00000004-66E8-4EA2-BB39-CC10476D94B6}"/>
            </c:ext>
          </c:extLst>
        </c:ser>
        <c:ser>
          <c:idx val="5"/>
          <c:order val="5"/>
          <c:tx>
            <c:strRef>
              <c:f>'Chart Data'!$H$56</c:f>
              <c:strCache>
                <c:ptCount val="1"/>
                <c:pt idx="0">
                  <c:v>70.00 psi</c:v>
                </c:pt>
              </c:strCache>
            </c:strRef>
          </c:tx>
          <c:spPr>
            <a:ln w="22000">
              <a:solidFill>
                <a:srgbClr val="7FAF3C"/>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Data'!$H$57:$H$70</c:f>
              <c:numCache>
                <c:formatCode>0.0000</c:formatCode>
                <c:ptCount val="14"/>
                <c:pt idx="0">
                  <c:v>4.4002999999999997</c:v>
                </c:pt>
                <c:pt idx="1">
                  <c:v>3.6442000000000001</c:v>
                </c:pt>
                <c:pt idx="2">
                  <c:v>3.0941000000000001</c:v>
                </c:pt>
                <c:pt idx="3">
                  <c:v>2.5657000000000001</c:v>
                </c:pt>
                <c:pt idx="4">
                  <c:v>2.121</c:v>
                </c:pt>
                <c:pt idx="5">
                  <c:v>1.6992</c:v>
                </c:pt>
                <c:pt idx="6">
                  <c:v>1.4925999999999999</c:v>
                </c:pt>
                <c:pt idx="7">
                  <c:v>1.3093999999999999</c:v>
                </c:pt>
                <c:pt idx="8">
                  <c:v>1.1818</c:v>
                </c:pt>
                <c:pt idx="9">
                  <c:v>1.1498999999999999</c:v>
                </c:pt>
                <c:pt idx="10">
                  <c:v>1.0134000000000001</c:v>
                </c:pt>
                <c:pt idx="11">
                  <c:v>0.89910000000000001</c:v>
                </c:pt>
                <c:pt idx="12">
                  <c:v>0.78500000000000003</c:v>
                </c:pt>
                <c:pt idx="13">
                  <c:v>0.67120000000000002</c:v>
                </c:pt>
              </c:numCache>
            </c:numRef>
          </c:val>
          <c:smooth val="1"/>
          <c:extLst>
            <c:ext xmlns:c16="http://schemas.microsoft.com/office/drawing/2014/chart" uri="{C3380CC4-5D6E-409C-BE32-E72D297353CC}">
              <c16:uniqueId val="{00000005-66E8-4EA2-BB39-CC10476D94B6}"/>
            </c:ext>
          </c:extLst>
        </c:ser>
        <c:ser>
          <c:idx val="6"/>
          <c:order val="6"/>
          <c:tx>
            <c:strRef>
              <c:f>'Chart Data'!$I$56</c:f>
              <c:strCache>
                <c:ptCount val="1"/>
                <c:pt idx="0">
                  <c:v>90.00 psi</c:v>
                </c:pt>
              </c:strCache>
            </c:strRef>
          </c:tx>
          <c:spPr>
            <a:ln w="22000">
              <a:solidFill>
                <a:srgbClr val="2E5B79"/>
              </a:solidFill>
              <a:prstDash val="solid"/>
            </a:ln>
          </c:spPr>
          <c:marker>
            <c:symbol val="none"/>
          </c:marker>
          <c:cat>
            <c:numRef>
              <c:f>'Chart Data'!$B$57:$B$70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Data'!$I$57:$I$70</c:f>
              <c:numCache>
                <c:formatCode>0.0000</c:formatCode>
                <c:ptCount val="14"/>
                <c:pt idx="0">
                  <c:v>4.9733999999999998</c:v>
                </c:pt>
                <c:pt idx="1">
                  <c:v>4.1227999999999998</c:v>
                </c:pt>
                <c:pt idx="2">
                  <c:v>3.5053000000000001</c:v>
                </c:pt>
                <c:pt idx="3">
                  <c:v>2.9112</c:v>
                </c:pt>
                <c:pt idx="4">
                  <c:v>2.4104999999999999</c:v>
                </c:pt>
                <c:pt idx="5">
                  <c:v>1.9339</c:v>
                </c:pt>
                <c:pt idx="6">
                  <c:v>1.7005999999999999</c:v>
                </c:pt>
                <c:pt idx="7">
                  <c:v>1.4924999999999999</c:v>
                </c:pt>
                <c:pt idx="8">
                  <c:v>1.3464</c:v>
                </c:pt>
                <c:pt idx="9">
                  <c:v>1.3098000000000001</c:v>
                </c:pt>
                <c:pt idx="10">
                  <c:v>1.1527000000000001</c:v>
                </c:pt>
                <c:pt idx="11">
                  <c:v>1.0213000000000001</c:v>
                </c:pt>
                <c:pt idx="12">
                  <c:v>0.89</c:v>
                </c:pt>
                <c:pt idx="13">
                  <c:v>0.75929999999999997</c:v>
                </c:pt>
              </c:numCache>
            </c:numRef>
          </c:val>
          <c:smooth val="1"/>
          <c:extLst>
            <c:ext xmlns:c16="http://schemas.microsoft.com/office/drawing/2014/chart" uri="{C3380CC4-5D6E-409C-BE32-E72D297353CC}">
              <c16:uniqueId val="{00000006-66E8-4EA2-BB39-CC10476D94B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3.8723364289363751E-2"/>
          <c:y val="5.2222962962962964E-2"/>
          <c:w val="0.95268859135034412"/>
          <c:h val="0.8299414814814815"/>
        </c:manualLayout>
      </c:layout>
      <c:lineChart>
        <c:grouping val="standard"/>
        <c:varyColors val="1"/>
        <c:ser>
          <c:idx val="0"/>
          <c:order val="0"/>
          <c:tx>
            <c:strRef>
              <c:f>'Chart Data'!$L$56</c:f>
              <c:strCache>
                <c:ptCount val="1"/>
                <c:pt idx="0">
                  <c:v>Battery correction (ms/V)</c:v>
                </c:pt>
              </c:strCache>
            </c:strRef>
          </c:tx>
          <c:spPr>
            <a:ln w="22000">
              <a:solidFill>
                <a:srgbClr val="FF8A2B"/>
              </a:solidFill>
              <a:prstDash val="solid"/>
            </a:ln>
          </c:spPr>
          <c:marker>
            <c:symbol val="none"/>
          </c:marker>
          <c:cat>
            <c:numRef>
              <c:f>'Chart Data'!$K$57:$K$70</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Data'!$L$57:$L$70</c:f>
              <c:numCache>
                <c:formatCode>0.0000</c:formatCode>
                <c:ptCount val="14"/>
                <c:pt idx="0">
                  <c:v>0.58230000000000004</c:v>
                </c:pt>
                <c:pt idx="1">
                  <c:v>0.50319999999999998</c:v>
                </c:pt>
                <c:pt idx="2">
                  <c:v>0.4163</c:v>
                </c:pt>
                <c:pt idx="3">
                  <c:v>0.37619999999999998</c:v>
                </c:pt>
                <c:pt idx="4">
                  <c:v>0.33539999999999998</c:v>
                </c:pt>
                <c:pt idx="5">
                  <c:v>0.24360000000000001</c:v>
                </c:pt>
                <c:pt idx="6">
                  <c:v>0.1515</c:v>
                </c:pt>
                <c:pt idx="7">
                  <c:v>0.1346</c:v>
                </c:pt>
                <c:pt idx="8">
                  <c:v>0.1245</c:v>
                </c:pt>
                <c:pt idx="9">
                  <c:v>0.10920000000000001</c:v>
                </c:pt>
                <c:pt idx="10">
                  <c:v>9.6600000000000005E-2</c:v>
                </c:pt>
                <c:pt idx="11">
                  <c:v>8.6900000000000005E-2</c:v>
                </c:pt>
                <c:pt idx="12">
                  <c:v>8.6499999999999994E-2</c:v>
                </c:pt>
                <c:pt idx="13">
                  <c:v>8.6400000000000005E-2</c:v>
                </c:pt>
              </c:numCache>
            </c:numRef>
          </c:val>
          <c:smooth val="1"/>
          <c:extLst>
            <c:ext xmlns:c16="http://schemas.microsoft.com/office/drawing/2014/chart" uri="{C3380CC4-5D6E-409C-BE32-E72D297353CC}">
              <c16:uniqueId val="{00000000-F3C6-4680-8DC6-DE961BD23A2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30.00 psi</c:v>
                </c:pt>
              </c:strCache>
            </c:strRef>
          </c:tx>
          <c:spPr>
            <a:ln w="22000">
              <a:solidFill>
                <a:srgbClr val="35719B"/>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Data'!$C$75:$C$88</c:f>
              <c:numCache>
                <c:formatCode>0.0000</c:formatCode>
                <c:ptCount val="14"/>
                <c:pt idx="0">
                  <c:v>1.9750000000000001</c:v>
                </c:pt>
                <c:pt idx="1">
                  <c:v>1.681</c:v>
                </c:pt>
                <c:pt idx="2">
                  <c:v>1.4621</c:v>
                </c:pt>
                <c:pt idx="3">
                  <c:v>1.2488999999999999</c:v>
                </c:pt>
                <c:pt idx="4">
                  <c:v>1.0645</c:v>
                </c:pt>
                <c:pt idx="5">
                  <c:v>0.90910000000000002</c:v>
                </c:pt>
                <c:pt idx="6">
                  <c:v>0.78269999999999995</c:v>
                </c:pt>
                <c:pt idx="7">
                  <c:v>0.67569999999999997</c:v>
                </c:pt>
                <c:pt idx="8">
                  <c:v>0.60850000000000004</c:v>
                </c:pt>
                <c:pt idx="9">
                  <c:v>0.59179999999999999</c:v>
                </c:pt>
                <c:pt idx="10">
                  <c:v>0.53210000000000002</c:v>
                </c:pt>
                <c:pt idx="11">
                  <c:v>0.4965</c:v>
                </c:pt>
                <c:pt idx="12">
                  <c:v>0.46100000000000002</c:v>
                </c:pt>
                <c:pt idx="13">
                  <c:v>0.42559999999999998</c:v>
                </c:pt>
              </c:numCache>
            </c:numRef>
          </c:val>
          <c:smooth val="1"/>
          <c:extLst>
            <c:ext xmlns:c16="http://schemas.microsoft.com/office/drawing/2014/chart" uri="{C3380CC4-5D6E-409C-BE32-E72D297353CC}">
              <c16:uniqueId val="{00000000-AED6-42AD-8473-FCAE9BCEFD0E}"/>
            </c:ext>
          </c:extLst>
        </c:ser>
        <c:ser>
          <c:idx val="1"/>
          <c:order val="1"/>
          <c:tx>
            <c:strRef>
              <c:f>'Chart Data'!$D$74</c:f>
              <c:strCache>
                <c:ptCount val="1"/>
                <c:pt idx="0">
                  <c:v>40.00 psi</c:v>
                </c:pt>
              </c:strCache>
            </c:strRef>
          </c:tx>
          <c:spPr>
            <a:ln w="22000">
              <a:solidFill>
                <a:srgbClr val="5A8FB4"/>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Data'!$D$75:$D$88</c:f>
              <c:numCache>
                <c:formatCode>0.0000</c:formatCode>
                <c:ptCount val="14"/>
                <c:pt idx="0">
                  <c:v>2.0247999999999999</c:v>
                </c:pt>
                <c:pt idx="1">
                  <c:v>1.7246999999999999</c:v>
                </c:pt>
                <c:pt idx="2">
                  <c:v>1.5015000000000001</c:v>
                </c:pt>
                <c:pt idx="3">
                  <c:v>1.2837000000000001</c:v>
                </c:pt>
                <c:pt idx="4">
                  <c:v>1.0951</c:v>
                </c:pt>
                <c:pt idx="5">
                  <c:v>0.9345</c:v>
                </c:pt>
                <c:pt idx="6">
                  <c:v>0.80330000000000001</c:v>
                </c:pt>
                <c:pt idx="7">
                  <c:v>0.69259999999999999</c:v>
                </c:pt>
                <c:pt idx="8">
                  <c:v>0.62319999999999998</c:v>
                </c:pt>
                <c:pt idx="9">
                  <c:v>0.60589999999999999</c:v>
                </c:pt>
                <c:pt idx="10">
                  <c:v>0.54430000000000001</c:v>
                </c:pt>
                <c:pt idx="11">
                  <c:v>0.50760000000000005</c:v>
                </c:pt>
                <c:pt idx="12">
                  <c:v>0.47099999999999997</c:v>
                </c:pt>
                <c:pt idx="13">
                  <c:v>0.4345</c:v>
                </c:pt>
              </c:numCache>
            </c:numRef>
          </c:val>
          <c:smooth val="1"/>
          <c:extLst>
            <c:ext xmlns:c16="http://schemas.microsoft.com/office/drawing/2014/chart" uri="{C3380CC4-5D6E-409C-BE32-E72D297353CC}">
              <c16:uniqueId val="{00000001-AED6-42AD-8473-FCAE9BCEFD0E}"/>
            </c:ext>
          </c:extLst>
        </c:ser>
        <c:ser>
          <c:idx val="2"/>
          <c:order val="2"/>
          <c:tx>
            <c:strRef>
              <c:f>'Chart Data'!$E$74</c:f>
              <c:strCache>
                <c:ptCount val="1"/>
                <c:pt idx="0">
                  <c:v>43.51 psi</c:v>
                </c:pt>
              </c:strCache>
            </c:strRef>
          </c:tx>
          <c:spPr>
            <a:ln w="22000">
              <a:solidFill>
                <a:srgbClr val="85AECA"/>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Data'!$E$75:$E$88</c:f>
              <c:numCache>
                <c:formatCode>0.0000</c:formatCode>
                <c:ptCount val="14"/>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0.62960000000000005</c:v>
                </c:pt>
                <c:pt idx="9">
                  <c:v>0.61209999999999998</c:v>
                </c:pt>
                <c:pt idx="10">
                  <c:v>0.54979999999999996</c:v>
                </c:pt>
                <c:pt idx="11">
                  <c:v>0.51270000000000004</c:v>
                </c:pt>
                <c:pt idx="12">
                  <c:v>0.47570000000000001</c:v>
                </c:pt>
                <c:pt idx="13">
                  <c:v>0.43890000000000001</c:v>
                </c:pt>
              </c:numCache>
            </c:numRef>
          </c:val>
          <c:smooth val="1"/>
          <c:extLst>
            <c:ext xmlns:c16="http://schemas.microsoft.com/office/drawing/2014/chart" uri="{C3380CC4-5D6E-409C-BE32-E72D297353CC}">
              <c16:uniqueId val="{00000002-AED6-42AD-8473-FCAE9BCEFD0E}"/>
            </c:ext>
          </c:extLst>
        </c:ser>
        <c:ser>
          <c:idx val="3"/>
          <c:order val="3"/>
          <c:tx>
            <c:strRef>
              <c:f>'Chart Data'!$F$74</c:f>
              <c:strCache>
                <c:ptCount val="1"/>
                <c:pt idx="0">
                  <c:v>50.00 psi</c:v>
                </c:pt>
              </c:strCache>
            </c:strRef>
          </c:tx>
          <c:spPr>
            <a:ln w="22000">
              <a:solidFill>
                <a:srgbClr val="FF8A2B"/>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Data'!$F$75:$F$88</c:f>
              <c:numCache>
                <c:formatCode>0.0000</c:formatCode>
                <c:ptCount val="14"/>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0.64470000000000005</c:v>
                </c:pt>
                <c:pt idx="9">
                  <c:v>0.62670000000000003</c:v>
                </c:pt>
                <c:pt idx="10">
                  <c:v>0.56279999999999997</c:v>
                </c:pt>
                <c:pt idx="11">
                  <c:v>0.52480000000000004</c:v>
                </c:pt>
                <c:pt idx="12">
                  <c:v>0.4869</c:v>
                </c:pt>
                <c:pt idx="13">
                  <c:v>0.4491</c:v>
                </c:pt>
              </c:numCache>
            </c:numRef>
          </c:val>
          <c:smooth val="1"/>
          <c:extLst>
            <c:ext xmlns:c16="http://schemas.microsoft.com/office/drawing/2014/chart" uri="{C3380CC4-5D6E-409C-BE32-E72D297353CC}">
              <c16:uniqueId val="{00000003-AED6-42AD-8473-FCAE9BCEFD0E}"/>
            </c:ext>
          </c:extLst>
        </c:ser>
        <c:ser>
          <c:idx val="4"/>
          <c:order val="4"/>
          <c:tx>
            <c:strRef>
              <c:f>'Chart Data'!$G$74</c:f>
              <c:strCache>
                <c:ptCount val="1"/>
                <c:pt idx="0">
                  <c:v>58.00 psi</c:v>
                </c:pt>
              </c:strCache>
            </c:strRef>
          </c:tx>
          <c:spPr>
            <a:ln w="22000">
              <a:solidFill>
                <a:srgbClr val="B85E17"/>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Data'!$G$75:$G$88</c:f>
              <c:numCache>
                <c:formatCode>0.0000</c:formatCode>
                <c:ptCount val="14"/>
                <c:pt idx="0">
                  <c:v>2.1831</c:v>
                </c:pt>
                <c:pt idx="1">
                  <c:v>1.8605</c:v>
                </c:pt>
                <c:pt idx="2">
                  <c:v>1.6209</c:v>
                </c:pt>
                <c:pt idx="3">
                  <c:v>1.3868</c:v>
                </c:pt>
                <c:pt idx="4">
                  <c:v>1.1795</c:v>
                </c:pt>
                <c:pt idx="5">
                  <c:v>1.0046999999999999</c:v>
                </c:pt>
                <c:pt idx="6">
                  <c:v>0.86280000000000001</c:v>
                </c:pt>
                <c:pt idx="7">
                  <c:v>0.74319999999999997</c:v>
                </c:pt>
                <c:pt idx="8">
                  <c:v>0.66830000000000001</c:v>
                </c:pt>
                <c:pt idx="9">
                  <c:v>0.64959999999999996</c:v>
                </c:pt>
                <c:pt idx="10">
                  <c:v>0.58330000000000004</c:v>
                </c:pt>
                <c:pt idx="11">
                  <c:v>0.54390000000000005</c:v>
                </c:pt>
                <c:pt idx="12">
                  <c:v>0.50460000000000005</c:v>
                </c:pt>
                <c:pt idx="13">
                  <c:v>0.46550000000000002</c:v>
                </c:pt>
              </c:numCache>
            </c:numRef>
          </c:val>
          <c:smooth val="1"/>
          <c:extLst>
            <c:ext xmlns:c16="http://schemas.microsoft.com/office/drawing/2014/chart" uri="{C3380CC4-5D6E-409C-BE32-E72D297353CC}">
              <c16:uniqueId val="{00000004-AED6-42AD-8473-FCAE9BCEFD0E}"/>
            </c:ext>
          </c:extLst>
        </c:ser>
        <c:ser>
          <c:idx val="5"/>
          <c:order val="5"/>
          <c:tx>
            <c:strRef>
              <c:f>'Chart Data'!$H$74</c:f>
              <c:strCache>
                <c:ptCount val="1"/>
                <c:pt idx="0">
                  <c:v>70.00 psi</c:v>
                </c:pt>
              </c:strCache>
            </c:strRef>
          </c:tx>
          <c:spPr>
            <a:ln w="22000">
              <a:solidFill>
                <a:srgbClr val="7FAF3C"/>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Data'!$H$75:$H$88</c:f>
              <c:numCache>
                <c:formatCode>0.0000</c:formatCode>
                <c:ptCount val="14"/>
                <c:pt idx="0">
                  <c:v>2.3443000000000001</c:v>
                </c:pt>
                <c:pt idx="1">
                  <c:v>1.9971000000000001</c:v>
                </c:pt>
                <c:pt idx="2">
                  <c:v>1.7390000000000001</c:v>
                </c:pt>
                <c:pt idx="3">
                  <c:v>1.4845999999999999</c:v>
                </c:pt>
                <c:pt idx="4">
                  <c:v>1.2624</c:v>
                </c:pt>
                <c:pt idx="5">
                  <c:v>1.0754999999999999</c:v>
                </c:pt>
                <c:pt idx="6">
                  <c:v>0.92369999999999997</c:v>
                </c:pt>
                <c:pt idx="7">
                  <c:v>0.79569999999999996</c:v>
                </c:pt>
                <c:pt idx="8">
                  <c:v>0.71550000000000002</c:v>
                </c:pt>
                <c:pt idx="9">
                  <c:v>0.69550000000000001</c:v>
                </c:pt>
                <c:pt idx="10">
                  <c:v>0.62450000000000006</c:v>
                </c:pt>
                <c:pt idx="11">
                  <c:v>0.58240000000000003</c:v>
                </c:pt>
                <c:pt idx="12">
                  <c:v>0.54039999999999999</c:v>
                </c:pt>
                <c:pt idx="13">
                  <c:v>0.49840000000000001</c:v>
                </c:pt>
              </c:numCache>
            </c:numRef>
          </c:val>
          <c:smooth val="1"/>
          <c:extLst>
            <c:ext xmlns:c16="http://schemas.microsoft.com/office/drawing/2014/chart" uri="{C3380CC4-5D6E-409C-BE32-E72D297353CC}">
              <c16:uniqueId val="{00000005-AED6-42AD-8473-FCAE9BCEFD0E}"/>
            </c:ext>
          </c:extLst>
        </c:ser>
        <c:ser>
          <c:idx val="6"/>
          <c:order val="6"/>
          <c:tx>
            <c:strRef>
              <c:f>'Chart Data'!$I$74</c:f>
              <c:strCache>
                <c:ptCount val="1"/>
                <c:pt idx="0">
                  <c:v>90.00 psi</c:v>
                </c:pt>
              </c:strCache>
            </c:strRef>
          </c:tx>
          <c:spPr>
            <a:ln w="22000">
              <a:solidFill>
                <a:srgbClr val="2E5B79"/>
              </a:solidFill>
              <a:prstDash val="solid"/>
            </a:ln>
          </c:spPr>
          <c:marker>
            <c:symbol val="none"/>
          </c:marker>
          <c:cat>
            <c:numRef>
              <c:f>'Chart Data'!$B$75:$B$88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Data'!$I$75:$I$88</c:f>
              <c:numCache>
                <c:formatCode>0.0000</c:formatCode>
                <c:ptCount val="14"/>
                <c:pt idx="0">
                  <c:v>2.6922999999999999</c:v>
                </c:pt>
                <c:pt idx="1">
                  <c:v>2.2907000000000002</c:v>
                </c:pt>
                <c:pt idx="2">
                  <c:v>1.9918</c:v>
                </c:pt>
                <c:pt idx="3">
                  <c:v>1.7004999999999999</c:v>
                </c:pt>
                <c:pt idx="4">
                  <c:v>1.4487000000000001</c:v>
                </c:pt>
                <c:pt idx="5">
                  <c:v>1.2362</c:v>
                </c:pt>
                <c:pt idx="6">
                  <c:v>1.0632999999999999</c:v>
                </c:pt>
                <c:pt idx="7">
                  <c:v>0.91690000000000005</c:v>
                </c:pt>
                <c:pt idx="8">
                  <c:v>0.82479999999999998</c:v>
                </c:pt>
                <c:pt idx="9">
                  <c:v>0.80179999999999996</c:v>
                </c:pt>
                <c:pt idx="10">
                  <c:v>0.71989999999999998</c:v>
                </c:pt>
                <c:pt idx="11">
                  <c:v>0.67090000000000005</c:v>
                </c:pt>
                <c:pt idx="12">
                  <c:v>0.622</c:v>
                </c:pt>
                <c:pt idx="13">
                  <c:v>0.57320000000000004</c:v>
                </c:pt>
              </c:numCache>
            </c:numRef>
          </c:val>
          <c:smooth val="1"/>
          <c:extLst>
            <c:ext xmlns:c16="http://schemas.microsoft.com/office/drawing/2014/chart" uri="{C3380CC4-5D6E-409C-BE32-E72D297353CC}">
              <c16:uniqueId val="{00000006-AED6-42AD-8473-FCAE9BCEFD0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Data'!$L$74</c:f>
              <c:strCache>
                <c:ptCount val="1"/>
                <c:pt idx="0">
                  <c:v>Battery correction (ms/V)</c:v>
                </c:pt>
              </c:strCache>
            </c:strRef>
          </c:tx>
          <c:spPr>
            <a:ln w="22000">
              <a:solidFill>
                <a:srgbClr val="FF8A2B"/>
              </a:solidFill>
              <a:prstDash val="solid"/>
            </a:ln>
          </c:spPr>
          <c:marker>
            <c:symbol val="none"/>
          </c:marker>
          <c:cat>
            <c:numRef>
              <c:f>'Chart Data'!$K$75:$K$88</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Data'!$L$75:$L$88</c:f>
              <c:numCache>
                <c:formatCode>0.0000</c:formatCode>
                <c:ptCount val="14"/>
                <c:pt idx="0">
                  <c:v>0.30309999999999998</c:v>
                </c:pt>
                <c:pt idx="1">
                  <c:v>0.26429999999999998</c:v>
                </c:pt>
                <c:pt idx="2">
                  <c:v>0.2228</c:v>
                </c:pt>
                <c:pt idx="3">
                  <c:v>0.20549999999999999</c:v>
                </c:pt>
                <c:pt idx="4">
                  <c:v>0.1772</c:v>
                </c:pt>
                <c:pt idx="5">
                  <c:v>0.1482</c:v>
                </c:pt>
                <c:pt idx="6">
                  <c:v>0.1225</c:v>
                </c:pt>
                <c:pt idx="7">
                  <c:v>0.1013</c:v>
                </c:pt>
                <c:pt idx="8">
                  <c:v>8.7800000000000003E-2</c:v>
                </c:pt>
                <c:pt idx="9">
                  <c:v>6.6500000000000004E-2</c:v>
                </c:pt>
                <c:pt idx="10">
                  <c:v>4.9700000000000001E-2</c:v>
                </c:pt>
                <c:pt idx="11">
                  <c:v>3.6999999999999998E-2</c:v>
                </c:pt>
                <c:pt idx="12">
                  <c:v>3.6900000000000002E-2</c:v>
                </c:pt>
                <c:pt idx="13">
                  <c:v>3.6799999999999999E-2</c:v>
                </c:pt>
              </c:numCache>
            </c:numRef>
          </c:val>
          <c:smooth val="1"/>
          <c:extLst>
            <c:ext xmlns:c16="http://schemas.microsoft.com/office/drawing/2014/chart" uri="{C3380CC4-5D6E-409C-BE32-E72D297353CC}">
              <c16:uniqueId val="{00000000-0B78-407D-9138-A6ECF414282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Data'!$C$92</c:f>
              <c:strCache>
                <c:ptCount val="1"/>
                <c:pt idx="0">
                  <c:v>30.00 psi</c:v>
                </c:pt>
              </c:strCache>
            </c:strRef>
          </c:tx>
          <c:spPr>
            <a:ln w="22000">
              <a:solidFill>
                <a:srgbClr val="35719B"/>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Data'!$C$93:$C$106</c:f>
              <c:numCache>
                <c:formatCode>0.0000</c:formatCode>
                <c:ptCount val="14"/>
                <c:pt idx="0">
                  <c:v>1.4921</c:v>
                </c:pt>
                <c:pt idx="1">
                  <c:v>1.2383</c:v>
                </c:pt>
                <c:pt idx="2">
                  <c:v>1.0536000000000001</c:v>
                </c:pt>
                <c:pt idx="3">
                  <c:v>0.86929999999999996</c:v>
                </c:pt>
                <c:pt idx="4">
                  <c:v>0.72289999999999999</c:v>
                </c:pt>
                <c:pt idx="5">
                  <c:v>0.57889999999999997</c:v>
                </c:pt>
                <c:pt idx="6">
                  <c:v>0.48199999999999998</c:v>
                </c:pt>
                <c:pt idx="7">
                  <c:v>0.41120000000000001</c:v>
                </c:pt>
                <c:pt idx="8">
                  <c:v>0.37109999999999999</c:v>
                </c:pt>
                <c:pt idx="9">
                  <c:v>0.36109999999999998</c:v>
                </c:pt>
                <c:pt idx="10">
                  <c:v>0.31169999999999998</c:v>
                </c:pt>
                <c:pt idx="11">
                  <c:v>0.26550000000000001</c:v>
                </c:pt>
                <c:pt idx="12">
                  <c:v>0.2316</c:v>
                </c:pt>
                <c:pt idx="13">
                  <c:v>0.2026</c:v>
                </c:pt>
              </c:numCache>
            </c:numRef>
          </c:val>
          <c:smooth val="1"/>
          <c:extLst>
            <c:ext xmlns:c16="http://schemas.microsoft.com/office/drawing/2014/chart" uri="{C3380CC4-5D6E-409C-BE32-E72D297353CC}">
              <c16:uniqueId val="{00000000-90DB-4BB0-830B-4D14E07D6097}"/>
            </c:ext>
          </c:extLst>
        </c:ser>
        <c:ser>
          <c:idx val="1"/>
          <c:order val="1"/>
          <c:tx>
            <c:strRef>
              <c:f>'Chart Data'!$D$92</c:f>
              <c:strCache>
                <c:ptCount val="1"/>
                <c:pt idx="0">
                  <c:v>40.00 psi</c:v>
                </c:pt>
              </c:strCache>
            </c:strRef>
          </c:tx>
          <c:spPr>
            <a:ln w="22000">
              <a:solidFill>
                <a:srgbClr val="5A8FB4"/>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Data'!$D$93:$D$106</c:f>
              <c:numCache>
                <c:formatCode>0.0000</c:formatCode>
                <c:ptCount val="14"/>
                <c:pt idx="0">
                  <c:v>1.7424999999999999</c:v>
                </c:pt>
                <c:pt idx="1">
                  <c:v>1.4430000000000001</c:v>
                </c:pt>
                <c:pt idx="2">
                  <c:v>1.2265999999999999</c:v>
                </c:pt>
                <c:pt idx="3">
                  <c:v>1.0104</c:v>
                </c:pt>
                <c:pt idx="4">
                  <c:v>0.8367</c:v>
                </c:pt>
                <c:pt idx="5">
                  <c:v>0.68869999999999998</c:v>
                </c:pt>
                <c:pt idx="6">
                  <c:v>0.57840000000000003</c:v>
                </c:pt>
                <c:pt idx="7">
                  <c:v>0.49840000000000001</c:v>
                </c:pt>
                <c:pt idx="8">
                  <c:v>0.44740000000000002</c:v>
                </c:pt>
                <c:pt idx="9">
                  <c:v>0.43469999999999998</c:v>
                </c:pt>
                <c:pt idx="10">
                  <c:v>0.37190000000000001</c:v>
                </c:pt>
                <c:pt idx="11">
                  <c:v>0.32140000000000002</c:v>
                </c:pt>
                <c:pt idx="12">
                  <c:v>0.27610000000000001</c:v>
                </c:pt>
                <c:pt idx="13">
                  <c:v>0.23699999999999999</c:v>
                </c:pt>
              </c:numCache>
            </c:numRef>
          </c:val>
          <c:smooth val="1"/>
          <c:extLst>
            <c:ext xmlns:c16="http://schemas.microsoft.com/office/drawing/2014/chart" uri="{C3380CC4-5D6E-409C-BE32-E72D297353CC}">
              <c16:uniqueId val="{00000001-90DB-4BB0-830B-4D14E07D6097}"/>
            </c:ext>
          </c:extLst>
        </c:ser>
        <c:ser>
          <c:idx val="2"/>
          <c:order val="2"/>
          <c:tx>
            <c:strRef>
              <c:f>'Chart Data'!$E$92</c:f>
              <c:strCache>
                <c:ptCount val="1"/>
                <c:pt idx="0">
                  <c:v>43.51 psi</c:v>
                </c:pt>
              </c:strCache>
            </c:strRef>
          </c:tx>
          <c:spPr>
            <a:ln w="22000">
              <a:solidFill>
                <a:srgbClr val="85AECA"/>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Data'!$E$93:$E$106</c:f>
              <c:numCache>
                <c:formatCode>0.0000</c:formatCode>
                <c:ptCount val="14"/>
                <c:pt idx="0">
                  <c:v>1.8212999999999999</c:v>
                </c:pt>
                <c:pt idx="1">
                  <c:v>1.5085</c:v>
                </c:pt>
                <c:pt idx="2">
                  <c:v>1.2825</c:v>
                </c:pt>
                <c:pt idx="3">
                  <c:v>1.0568</c:v>
                </c:pt>
                <c:pt idx="4">
                  <c:v>0.87439999999999996</c:v>
                </c:pt>
                <c:pt idx="5">
                  <c:v>0.72689999999999999</c:v>
                </c:pt>
                <c:pt idx="6">
                  <c:v>0.61580000000000001</c:v>
                </c:pt>
                <c:pt idx="7">
                  <c:v>0.52869999999999995</c:v>
                </c:pt>
                <c:pt idx="8">
                  <c:v>0.47320000000000001</c:v>
                </c:pt>
                <c:pt idx="9">
                  <c:v>0.45939999999999998</c:v>
                </c:pt>
                <c:pt idx="10">
                  <c:v>0.39379999999999998</c:v>
                </c:pt>
                <c:pt idx="11">
                  <c:v>0.34210000000000002</c:v>
                </c:pt>
                <c:pt idx="12">
                  <c:v>0.29320000000000002</c:v>
                </c:pt>
                <c:pt idx="13">
                  <c:v>0.25080000000000002</c:v>
                </c:pt>
              </c:numCache>
            </c:numRef>
          </c:val>
          <c:smooth val="1"/>
          <c:extLst>
            <c:ext xmlns:c16="http://schemas.microsoft.com/office/drawing/2014/chart" uri="{C3380CC4-5D6E-409C-BE32-E72D297353CC}">
              <c16:uniqueId val="{00000002-90DB-4BB0-830B-4D14E07D6097}"/>
            </c:ext>
          </c:extLst>
        </c:ser>
        <c:ser>
          <c:idx val="3"/>
          <c:order val="3"/>
          <c:tx>
            <c:strRef>
              <c:f>'Chart Data'!$F$92</c:f>
              <c:strCache>
                <c:ptCount val="1"/>
                <c:pt idx="0">
                  <c:v>50.00 psi</c:v>
                </c:pt>
              </c:strCache>
            </c:strRef>
          </c:tx>
          <c:spPr>
            <a:ln w="22000">
              <a:solidFill>
                <a:srgbClr val="FF8A2B"/>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Data'!$F$93:$F$106</c:f>
              <c:numCache>
                <c:formatCode>0.0000</c:formatCode>
                <c:ptCount val="14"/>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0.51819999999999999</c:v>
                </c:pt>
                <c:pt idx="9">
                  <c:v>0.50229999999999997</c:v>
                </c:pt>
                <c:pt idx="10">
                  <c:v>0.43090000000000001</c:v>
                </c:pt>
                <c:pt idx="11">
                  <c:v>0.37490000000000001</c:v>
                </c:pt>
                <c:pt idx="12">
                  <c:v>0.3206</c:v>
                </c:pt>
                <c:pt idx="13">
                  <c:v>0.27300000000000002</c:v>
                </c:pt>
              </c:numCache>
            </c:numRef>
          </c:val>
          <c:smooth val="1"/>
          <c:extLst>
            <c:ext xmlns:c16="http://schemas.microsoft.com/office/drawing/2014/chart" uri="{C3380CC4-5D6E-409C-BE32-E72D297353CC}">
              <c16:uniqueId val="{00000003-90DB-4BB0-830B-4D14E07D6097}"/>
            </c:ext>
          </c:extLst>
        </c:ser>
        <c:ser>
          <c:idx val="4"/>
          <c:order val="4"/>
          <c:tx>
            <c:strRef>
              <c:f>'Chart Data'!$G$92</c:f>
              <c:strCache>
                <c:ptCount val="1"/>
                <c:pt idx="0">
                  <c:v>58.00 psi</c:v>
                </c:pt>
              </c:strCache>
            </c:strRef>
          </c:tx>
          <c:spPr>
            <a:ln w="22000">
              <a:solidFill>
                <a:srgbClr val="B85E17"/>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Data'!$G$93:$G$106</c:f>
              <c:numCache>
                <c:formatCode>0.0000</c:formatCode>
                <c:ptCount val="14"/>
                <c:pt idx="0">
                  <c:v>2.1602000000000001</c:v>
                </c:pt>
                <c:pt idx="1">
                  <c:v>1.7903</c:v>
                </c:pt>
                <c:pt idx="2">
                  <c:v>1.5235000000000001</c:v>
                </c:pt>
                <c:pt idx="3">
                  <c:v>1.2568999999999999</c:v>
                </c:pt>
                <c:pt idx="4">
                  <c:v>1.0377000000000001</c:v>
                </c:pt>
                <c:pt idx="5">
                  <c:v>0.88680000000000003</c:v>
                </c:pt>
                <c:pt idx="6">
                  <c:v>0.76700000000000002</c:v>
                </c:pt>
                <c:pt idx="7">
                  <c:v>0.6522</c:v>
                </c:pt>
                <c:pt idx="8">
                  <c:v>0.58079999999999998</c:v>
                </c:pt>
                <c:pt idx="9">
                  <c:v>0.56289999999999996</c:v>
                </c:pt>
                <c:pt idx="10">
                  <c:v>0.48060000000000003</c:v>
                </c:pt>
                <c:pt idx="11">
                  <c:v>0.41649999999999998</c:v>
                </c:pt>
                <c:pt idx="12">
                  <c:v>0.35560000000000003</c:v>
                </c:pt>
                <c:pt idx="13">
                  <c:v>0.30249999999999999</c:v>
                </c:pt>
              </c:numCache>
            </c:numRef>
          </c:val>
          <c:smooth val="1"/>
          <c:extLst>
            <c:ext xmlns:c16="http://schemas.microsoft.com/office/drawing/2014/chart" uri="{C3380CC4-5D6E-409C-BE32-E72D297353CC}">
              <c16:uniqueId val="{00000004-90DB-4BB0-830B-4D14E07D6097}"/>
            </c:ext>
          </c:extLst>
        </c:ser>
        <c:ser>
          <c:idx val="5"/>
          <c:order val="5"/>
          <c:tx>
            <c:strRef>
              <c:f>'Chart Data'!$H$92</c:f>
              <c:strCache>
                <c:ptCount val="1"/>
                <c:pt idx="0">
                  <c:v>70.00 psi</c:v>
                </c:pt>
              </c:strCache>
            </c:strRef>
          </c:tx>
          <c:spPr>
            <a:ln w="22000">
              <a:solidFill>
                <a:srgbClr val="7FAF3C"/>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Data'!$H$93:$H$106</c:f>
              <c:numCache>
                <c:formatCode>0.0000</c:formatCode>
                <c:ptCount val="14"/>
                <c:pt idx="0">
                  <c:v>2.4729999999999999</c:v>
                </c:pt>
                <c:pt idx="1">
                  <c:v>2.0506000000000002</c:v>
                </c:pt>
                <c:pt idx="2">
                  <c:v>1.7456</c:v>
                </c:pt>
                <c:pt idx="3">
                  <c:v>1.4408000000000001</c:v>
                </c:pt>
                <c:pt idx="4">
                  <c:v>1.1812</c:v>
                </c:pt>
                <c:pt idx="5">
                  <c:v>1.0019</c:v>
                </c:pt>
                <c:pt idx="6">
                  <c:v>0.86080000000000001</c:v>
                </c:pt>
                <c:pt idx="7">
                  <c:v>0.75029999999999997</c:v>
                </c:pt>
                <c:pt idx="8">
                  <c:v>0.67989999999999995</c:v>
                </c:pt>
                <c:pt idx="9">
                  <c:v>0.6623</c:v>
                </c:pt>
                <c:pt idx="10">
                  <c:v>0.57450000000000001</c:v>
                </c:pt>
                <c:pt idx="11">
                  <c:v>0.50229999999999997</c:v>
                </c:pt>
                <c:pt idx="12">
                  <c:v>0.43149999999999999</c:v>
                </c:pt>
                <c:pt idx="13">
                  <c:v>0.36830000000000002</c:v>
                </c:pt>
              </c:numCache>
            </c:numRef>
          </c:val>
          <c:smooth val="1"/>
          <c:extLst>
            <c:ext xmlns:c16="http://schemas.microsoft.com/office/drawing/2014/chart" uri="{C3380CC4-5D6E-409C-BE32-E72D297353CC}">
              <c16:uniqueId val="{00000005-90DB-4BB0-830B-4D14E07D6097}"/>
            </c:ext>
          </c:extLst>
        </c:ser>
        <c:ser>
          <c:idx val="6"/>
          <c:order val="6"/>
          <c:tx>
            <c:strRef>
              <c:f>'Chart Data'!$I$92</c:f>
              <c:strCache>
                <c:ptCount val="1"/>
                <c:pt idx="0">
                  <c:v>90.00 psi</c:v>
                </c:pt>
              </c:strCache>
            </c:strRef>
          </c:tx>
          <c:spPr>
            <a:ln w="22000">
              <a:solidFill>
                <a:srgbClr val="2E5B79"/>
              </a:solidFill>
              <a:prstDash val="solid"/>
            </a:ln>
          </c:spPr>
          <c:marker>
            <c:symbol val="none"/>
          </c:marker>
          <c:cat>
            <c:numRef>
              <c:f>'Chart Data'!$B$93:$B$106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Data'!$I$93:$I$106</c:f>
              <c:numCache>
                <c:formatCode>0.0000</c:formatCode>
                <c:ptCount val="14"/>
                <c:pt idx="0">
                  <c:v>3.1665999999999999</c:v>
                </c:pt>
                <c:pt idx="1">
                  <c:v>2.6227</c:v>
                </c:pt>
                <c:pt idx="2">
                  <c:v>2.2273000000000001</c:v>
                </c:pt>
                <c:pt idx="3">
                  <c:v>1.8320000000000001</c:v>
                </c:pt>
                <c:pt idx="4">
                  <c:v>1.4732000000000001</c:v>
                </c:pt>
                <c:pt idx="5">
                  <c:v>1.2490000000000001</c:v>
                </c:pt>
                <c:pt idx="6">
                  <c:v>1.0774999999999999</c:v>
                </c:pt>
                <c:pt idx="7">
                  <c:v>0.94810000000000005</c:v>
                </c:pt>
                <c:pt idx="8">
                  <c:v>0.86550000000000005</c:v>
                </c:pt>
                <c:pt idx="9">
                  <c:v>0.84489999999999998</c:v>
                </c:pt>
                <c:pt idx="10">
                  <c:v>0.76119999999999999</c:v>
                </c:pt>
                <c:pt idx="11">
                  <c:v>0.69110000000000005</c:v>
                </c:pt>
                <c:pt idx="12">
                  <c:v>0.62119999999999997</c:v>
                </c:pt>
                <c:pt idx="13">
                  <c:v>0.5514</c:v>
                </c:pt>
              </c:numCache>
            </c:numRef>
          </c:val>
          <c:smooth val="1"/>
          <c:extLst>
            <c:ext xmlns:c16="http://schemas.microsoft.com/office/drawing/2014/chart" uri="{C3380CC4-5D6E-409C-BE32-E72D297353CC}">
              <c16:uniqueId val="{00000006-90DB-4BB0-830B-4D14E07D609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Data'!$L$92</c:f>
              <c:strCache>
                <c:ptCount val="1"/>
                <c:pt idx="0">
                  <c:v>Battery correction (ms/V)</c:v>
                </c:pt>
              </c:strCache>
            </c:strRef>
          </c:tx>
          <c:spPr>
            <a:ln w="22000">
              <a:solidFill>
                <a:srgbClr val="FF8A2B"/>
              </a:solidFill>
              <a:prstDash val="solid"/>
            </a:ln>
          </c:spPr>
          <c:marker>
            <c:symbol val="none"/>
          </c:marker>
          <c:cat>
            <c:numRef>
              <c:f>'Chart Data'!$K$93:$K$106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Data'!$L$93:$L$106</c:f>
              <c:numCache>
                <c:formatCode>0.0000</c:formatCode>
                <c:ptCount val="14"/>
                <c:pt idx="0">
                  <c:v>0.31280000000000002</c:v>
                </c:pt>
                <c:pt idx="1">
                  <c:v>0.26939999999999997</c:v>
                </c:pt>
                <c:pt idx="2">
                  <c:v>0.2258</c:v>
                </c:pt>
                <c:pt idx="3">
                  <c:v>0.2041</c:v>
                </c:pt>
                <c:pt idx="4">
                  <c:v>0.16489999999999999</c:v>
                </c:pt>
                <c:pt idx="5">
                  <c:v>0.1293</c:v>
                </c:pt>
                <c:pt idx="6">
                  <c:v>9.9099999999999994E-2</c:v>
                </c:pt>
                <c:pt idx="7">
                  <c:v>7.9200000000000007E-2</c:v>
                </c:pt>
                <c:pt idx="8">
                  <c:v>6.93E-2</c:v>
                </c:pt>
                <c:pt idx="9">
                  <c:v>6.6199999999999995E-2</c:v>
                </c:pt>
                <c:pt idx="10">
                  <c:v>5.8599999999999999E-2</c:v>
                </c:pt>
                <c:pt idx="11">
                  <c:v>5.0299999999999997E-2</c:v>
                </c:pt>
                <c:pt idx="12">
                  <c:v>4.5600000000000002E-2</c:v>
                </c:pt>
                <c:pt idx="13">
                  <c:v>4.24E-2</c:v>
                </c:pt>
              </c:numCache>
            </c:numRef>
          </c:val>
          <c:smooth val="1"/>
          <c:extLst>
            <c:ext xmlns:c16="http://schemas.microsoft.com/office/drawing/2014/chart" uri="{C3380CC4-5D6E-409C-BE32-E72D297353CC}">
              <c16:uniqueId val="{00000000-4F3D-42B4-AA2C-2810D672EAF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8</xdr:col>
      <xdr:colOff>0</xdr:colOff>
      <xdr:row>4</xdr:row>
      <xdr:rowOff>0</xdr:rowOff>
    </xdr:from>
    <xdr:ext cx="7019925"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753225"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54474"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1" y="47625"/>
          <a:ext cx="16754474"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4</xdr:row>
      <xdr:rowOff>0</xdr:rowOff>
    </xdr:from>
    <xdr:ext cx="6905625"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829425"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7352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677352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4</xdr:row>
      <xdr:rowOff>0</xdr:rowOff>
    </xdr:from>
    <xdr:ext cx="6915150"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867525"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544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67544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4</xdr:row>
      <xdr:rowOff>0</xdr:rowOff>
    </xdr:from>
    <xdr:ext cx="6600825"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838950"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640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67640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8</xdr:col>
      <xdr:colOff>0</xdr:colOff>
      <xdr:row>4</xdr:row>
      <xdr:rowOff>0</xdr:rowOff>
    </xdr:from>
    <xdr:ext cx="6772275"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848475"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28576</xdr:colOff>
      <xdr:row>1</xdr:row>
      <xdr:rowOff>0</xdr:rowOff>
    </xdr:from>
    <xdr:ext cx="167449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61926" y="47625"/>
          <a:ext cx="167449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8</xdr:col>
      <xdr:colOff>0</xdr:colOff>
      <xdr:row>4</xdr:row>
      <xdr:rowOff>0</xdr:rowOff>
    </xdr:from>
    <xdr:ext cx="6896100"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27</xdr:col>
      <xdr:colOff>0</xdr:colOff>
      <xdr:row>4</xdr:row>
      <xdr:rowOff>0</xdr:rowOff>
    </xdr:from>
    <xdr:ext cx="6848475"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830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1" y="47625"/>
          <a:ext cx="1678305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2E3EF"/>
    <pageSetUpPr fitToPage="1"/>
  </sheetPr>
  <dimension ref="A1:CA62"/>
  <sheetViews>
    <sheetView showGridLines="0" tabSelected="1" topLeftCell="A9" workbookViewId="0">
      <selection activeCell="A2" sqref="A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0</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747</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9.1582000000000008</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0.96199999999999997</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9.1300000000000006E-2</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802</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61">
        <v>2.6987009799999999</v>
      </c>
      <c r="H26" s="11"/>
      <c r="I26" s="11"/>
      <c r="J26" s="9"/>
      <c r="K26" s="14">
        <v>2.77050098</v>
      </c>
      <c r="L26" s="11"/>
      <c r="M26" s="11"/>
      <c r="N26" s="9"/>
      <c r="O26" s="83">
        <v>2.82270098</v>
      </c>
      <c r="P26" s="11"/>
      <c r="Q26" s="11"/>
      <c r="R26" s="9"/>
      <c r="S26" s="42">
        <v>2.9224009799999999</v>
      </c>
      <c r="T26" s="11"/>
      <c r="U26" s="11"/>
      <c r="V26" s="9"/>
      <c r="W26" s="100">
        <v>3.04870098</v>
      </c>
      <c r="X26" s="11"/>
      <c r="Y26" s="11"/>
      <c r="Z26" s="9"/>
      <c r="AA26" s="56">
        <v>3.2478009800000001</v>
      </c>
      <c r="AB26" s="11"/>
      <c r="AC26" s="11"/>
      <c r="AD26" s="9"/>
      <c r="AE26" s="109">
        <v>3.6057009799999999</v>
      </c>
      <c r="AF26" s="11"/>
      <c r="AG26" s="11"/>
      <c r="AH26" s="9"/>
      <c r="AI26" s="17">
        <v>0.48690097999999998</v>
      </c>
      <c r="AJ26" s="11"/>
      <c r="AK26" s="11"/>
      <c r="AL26" s="11"/>
      <c r="AM26" s="9"/>
      <c r="AN26" s="37">
        <v>1.8606009800000001</v>
      </c>
      <c r="AO26" s="11"/>
      <c r="AP26" s="11"/>
      <c r="AQ26" s="11"/>
      <c r="AR26" s="11"/>
      <c r="AS26" s="9"/>
    </row>
    <row r="27" spans="2:45" ht="13.5" customHeight="1" x14ac:dyDescent="0.25">
      <c r="B27" s="44" t="s">
        <v>19</v>
      </c>
      <c r="C27" s="11"/>
      <c r="D27" s="11"/>
      <c r="E27" s="11"/>
      <c r="F27" s="9"/>
      <c r="G27" s="74">
        <v>2.2333009800000001</v>
      </c>
      <c r="H27" s="11"/>
      <c r="I27" s="11"/>
      <c r="J27" s="9"/>
      <c r="K27" s="33">
        <v>2.29240098</v>
      </c>
      <c r="L27" s="11"/>
      <c r="M27" s="11"/>
      <c r="N27" s="9"/>
      <c r="O27" s="87">
        <v>2.3358009800000001</v>
      </c>
      <c r="P27" s="11"/>
      <c r="Q27" s="11"/>
      <c r="R27" s="9"/>
      <c r="S27" s="43">
        <v>2.4187009800000001</v>
      </c>
      <c r="T27" s="11"/>
      <c r="U27" s="11"/>
      <c r="V27" s="9"/>
      <c r="W27" s="77">
        <v>2.5238009799999999</v>
      </c>
      <c r="X27" s="11"/>
      <c r="Y27" s="11"/>
      <c r="Z27" s="9"/>
      <c r="AA27" s="61">
        <v>2.6914009800000001</v>
      </c>
      <c r="AB27" s="11"/>
      <c r="AC27" s="11"/>
      <c r="AD27" s="9"/>
      <c r="AE27" s="62">
        <v>2.9851009799999999</v>
      </c>
      <c r="AF27" s="11"/>
      <c r="AG27" s="11"/>
      <c r="AH27" s="9"/>
      <c r="AI27" s="17">
        <v>0.42010098000000001</v>
      </c>
      <c r="AJ27" s="11"/>
      <c r="AK27" s="11"/>
      <c r="AL27" s="11"/>
      <c r="AM27" s="9"/>
      <c r="AN27" s="37">
        <v>1.3738009799999999</v>
      </c>
      <c r="AO27" s="11"/>
      <c r="AP27" s="11"/>
      <c r="AQ27" s="11"/>
      <c r="AR27" s="11"/>
      <c r="AS27" s="9"/>
    </row>
    <row r="28" spans="2:45" ht="13.5" customHeight="1" x14ac:dyDescent="0.25">
      <c r="B28" s="44" t="s">
        <v>20</v>
      </c>
      <c r="C28" s="11"/>
      <c r="D28" s="11"/>
      <c r="E28" s="11"/>
      <c r="F28" s="9"/>
      <c r="G28" s="46">
        <v>1.89580098</v>
      </c>
      <c r="H28" s="11"/>
      <c r="I28" s="11"/>
      <c r="J28" s="9"/>
      <c r="K28" s="105">
        <v>1.94600098</v>
      </c>
      <c r="L28" s="11"/>
      <c r="M28" s="11"/>
      <c r="N28" s="9"/>
      <c r="O28" s="65">
        <v>1.98260098</v>
      </c>
      <c r="P28" s="11"/>
      <c r="Q28" s="11"/>
      <c r="R28" s="9"/>
      <c r="S28" s="96">
        <v>2.05310098</v>
      </c>
      <c r="T28" s="11"/>
      <c r="U28" s="11"/>
      <c r="V28" s="9"/>
      <c r="W28" s="59">
        <v>2.1428009800000001</v>
      </c>
      <c r="X28" s="11"/>
      <c r="Y28" s="11"/>
      <c r="Z28" s="9"/>
      <c r="AA28" s="33">
        <v>2.2880009800000001</v>
      </c>
      <c r="AB28" s="11"/>
      <c r="AC28" s="11"/>
      <c r="AD28" s="9"/>
      <c r="AE28" s="77">
        <v>2.5351009800000002</v>
      </c>
      <c r="AF28" s="11"/>
      <c r="AG28" s="11"/>
      <c r="AH28" s="9"/>
      <c r="AI28" s="17">
        <v>0.32890098000000001</v>
      </c>
      <c r="AJ28" s="11"/>
      <c r="AK28" s="11"/>
      <c r="AL28" s="11"/>
      <c r="AM28" s="9"/>
      <c r="AN28" s="37">
        <v>1.02060098</v>
      </c>
      <c r="AO28" s="11"/>
      <c r="AP28" s="11"/>
      <c r="AQ28" s="11"/>
      <c r="AR28" s="11"/>
      <c r="AS28" s="9"/>
    </row>
    <row r="29" spans="2:45" ht="13.5" customHeight="1" x14ac:dyDescent="0.25">
      <c r="B29" s="44" t="s">
        <v>21</v>
      </c>
      <c r="C29" s="11"/>
      <c r="D29" s="11"/>
      <c r="E29" s="11"/>
      <c r="F29" s="9"/>
      <c r="G29" s="58">
        <v>1.57470098</v>
      </c>
      <c r="H29" s="11"/>
      <c r="I29" s="11"/>
      <c r="J29" s="9"/>
      <c r="K29" s="28">
        <v>1.6521009799999999</v>
      </c>
      <c r="L29" s="11"/>
      <c r="M29" s="11"/>
      <c r="N29" s="9"/>
      <c r="O29" s="28">
        <v>1.67790098</v>
      </c>
      <c r="P29" s="11"/>
      <c r="Q29" s="11"/>
      <c r="R29" s="9"/>
      <c r="S29" s="98">
        <v>1.7356009800000001</v>
      </c>
      <c r="T29" s="11"/>
      <c r="U29" s="11"/>
      <c r="V29" s="9"/>
      <c r="W29" s="80">
        <v>1.80470098</v>
      </c>
      <c r="X29" s="11"/>
      <c r="Y29" s="11"/>
      <c r="Z29" s="9"/>
      <c r="AA29" s="46">
        <v>1.89520098</v>
      </c>
      <c r="AB29" s="11"/>
      <c r="AC29" s="11"/>
      <c r="AD29" s="9"/>
      <c r="AE29" s="59">
        <v>2.14720098</v>
      </c>
      <c r="AF29" s="11"/>
      <c r="AG29" s="11"/>
      <c r="AH29" s="9"/>
      <c r="AI29" s="17">
        <v>0.26860097999999999</v>
      </c>
      <c r="AJ29" s="11"/>
      <c r="AK29" s="11"/>
      <c r="AL29" s="11"/>
      <c r="AM29" s="9"/>
      <c r="AN29" s="37">
        <v>0.71590098000000002</v>
      </c>
      <c r="AO29" s="11"/>
      <c r="AP29" s="11"/>
      <c r="AQ29" s="11"/>
      <c r="AR29" s="11"/>
      <c r="AS29" s="9"/>
    </row>
    <row r="30" spans="2:45" ht="13.5" customHeight="1" x14ac:dyDescent="0.25">
      <c r="B30" s="44" t="s">
        <v>22</v>
      </c>
      <c r="C30" s="11"/>
      <c r="D30" s="11"/>
      <c r="E30" s="11"/>
      <c r="F30" s="9"/>
      <c r="G30" s="47">
        <v>1.37910098</v>
      </c>
      <c r="H30" s="11"/>
      <c r="I30" s="11"/>
      <c r="J30" s="9"/>
      <c r="K30" s="106">
        <v>1.42780098</v>
      </c>
      <c r="L30" s="11"/>
      <c r="M30" s="11"/>
      <c r="N30" s="9"/>
      <c r="O30" s="70">
        <v>1.44560098</v>
      </c>
      <c r="P30" s="11"/>
      <c r="Q30" s="11"/>
      <c r="R30" s="9"/>
      <c r="S30" s="22">
        <v>1.4937009800000001</v>
      </c>
      <c r="T30" s="11"/>
      <c r="U30" s="11"/>
      <c r="V30" s="9"/>
      <c r="W30" s="89">
        <v>1.54910098</v>
      </c>
      <c r="X30" s="11"/>
      <c r="Y30" s="11"/>
      <c r="Z30" s="9"/>
      <c r="AA30" s="104">
        <v>1.60150098</v>
      </c>
      <c r="AB30" s="11"/>
      <c r="AC30" s="11"/>
      <c r="AD30" s="9"/>
      <c r="AE30" s="80">
        <v>1.79280098</v>
      </c>
      <c r="AF30" s="11"/>
      <c r="AG30" s="11"/>
      <c r="AH30" s="9"/>
      <c r="AI30" s="17">
        <v>0.19960098000000001</v>
      </c>
      <c r="AJ30" s="11"/>
      <c r="AK30" s="11"/>
      <c r="AL30" s="11"/>
      <c r="AM30" s="9"/>
      <c r="AN30" s="37">
        <v>0.48360098000000001</v>
      </c>
      <c r="AO30" s="11"/>
      <c r="AP30" s="11"/>
      <c r="AQ30" s="11"/>
      <c r="AR30" s="11"/>
      <c r="AS30" s="9"/>
    </row>
    <row r="31" spans="2:45" ht="13.5" customHeight="1" x14ac:dyDescent="0.25">
      <c r="B31" s="44" t="s">
        <v>23</v>
      </c>
      <c r="C31" s="11"/>
      <c r="D31" s="11"/>
      <c r="E31" s="11"/>
      <c r="F31" s="9"/>
      <c r="G31" s="60">
        <v>1.2250009799999999</v>
      </c>
      <c r="H31" s="11"/>
      <c r="I31" s="11"/>
      <c r="J31" s="9"/>
      <c r="K31" s="81">
        <v>1.26470098</v>
      </c>
      <c r="L31" s="11"/>
      <c r="M31" s="11"/>
      <c r="N31" s="9"/>
      <c r="O31" s="31">
        <v>1.27880098</v>
      </c>
      <c r="P31" s="11"/>
      <c r="Q31" s="11"/>
      <c r="R31" s="9"/>
      <c r="S31" s="99">
        <v>1.31910098</v>
      </c>
      <c r="T31" s="11"/>
      <c r="U31" s="11"/>
      <c r="V31" s="9"/>
      <c r="W31" s="71">
        <v>1.36920098</v>
      </c>
      <c r="X31" s="11"/>
      <c r="Y31" s="11"/>
      <c r="Z31" s="9"/>
      <c r="AA31" s="107">
        <v>1.4107009800000001</v>
      </c>
      <c r="AB31" s="11"/>
      <c r="AC31" s="11"/>
      <c r="AD31" s="9"/>
      <c r="AE31" s="89">
        <v>1.5392009799999999</v>
      </c>
      <c r="AF31" s="11"/>
      <c r="AG31" s="11"/>
      <c r="AH31" s="9"/>
      <c r="AI31" s="17">
        <v>0.15100098000000001</v>
      </c>
      <c r="AJ31" s="11"/>
      <c r="AK31" s="11"/>
      <c r="AL31" s="11"/>
      <c r="AM31" s="9"/>
      <c r="AN31" s="37">
        <v>0.31660097999999998</v>
      </c>
      <c r="AO31" s="11"/>
      <c r="AP31" s="11"/>
      <c r="AQ31" s="11"/>
      <c r="AR31" s="11"/>
      <c r="AS31" s="9"/>
    </row>
    <row r="32" spans="2:45" ht="13.5" customHeight="1" x14ac:dyDescent="0.25">
      <c r="B32" s="44" t="s">
        <v>24</v>
      </c>
      <c r="C32" s="11"/>
      <c r="D32" s="11"/>
      <c r="E32" s="11"/>
      <c r="F32" s="9"/>
      <c r="G32" s="52">
        <v>1.1000009799999999</v>
      </c>
      <c r="H32" s="11"/>
      <c r="I32" s="11"/>
      <c r="J32" s="9"/>
      <c r="K32" s="29">
        <v>1.1321009799999999</v>
      </c>
      <c r="L32" s="11"/>
      <c r="M32" s="11"/>
      <c r="N32" s="9"/>
      <c r="O32" s="82">
        <v>1.14360098</v>
      </c>
      <c r="P32" s="11"/>
      <c r="Q32" s="11"/>
      <c r="R32" s="9"/>
      <c r="S32" s="41">
        <v>1.17800098</v>
      </c>
      <c r="T32" s="11"/>
      <c r="U32" s="11"/>
      <c r="V32" s="9"/>
      <c r="W32" s="60">
        <v>1.2234009800000001</v>
      </c>
      <c r="X32" s="11"/>
      <c r="Y32" s="11"/>
      <c r="Z32" s="9"/>
      <c r="AA32" s="81">
        <v>1.25670098</v>
      </c>
      <c r="AB32" s="11"/>
      <c r="AC32" s="11"/>
      <c r="AD32" s="9"/>
      <c r="AE32" s="13">
        <v>1.3376009799999999</v>
      </c>
      <c r="AF32" s="11"/>
      <c r="AG32" s="11"/>
      <c r="AH32" s="9"/>
      <c r="AI32" s="17">
        <v>0.12190098000000001</v>
      </c>
      <c r="AJ32" s="11"/>
      <c r="AK32" s="11"/>
      <c r="AL32" s="11"/>
      <c r="AM32" s="9"/>
      <c r="AN32" s="37">
        <v>0.18160098</v>
      </c>
      <c r="AO32" s="11"/>
      <c r="AP32" s="11"/>
      <c r="AQ32" s="11"/>
      <c r="AR32" s="11"/>
      <c r="AS32" s="9"/>
    </row>
    <row r="33" spans="2:45" ht="13.5" customHeight="1" x14ac:dyDescent="0.25">
      <c r="B33" s="44" t="s">
        <v>25</v>
      </c>
      <c r="C33" s="11"/>
      <c r="D33" s="11"/>
      <c r="E33" s="11"/>
      <c r="F33" s="9"/>
      <c r="G33" s="63">
        <v>1.0109009799999999</v>
      </c>
      <c r="H33" s="11"/>
      <c r="I33" s="11"/>
      <c r="J33" s="9"/>
      <c r="K33" s="63">
        <v>1.0259009800000001</v>
      </c>
      <c r="L33" s="11"/>
      <c r="M33" s="11"/>
      <c r="N33" s="9"/>
      <c r="O33" s="45">
        <v>1.0351009799999999</v>
      </c>
      <c r="P33" s="11"/>
      <c r="Q33" s="11"/>
      <c r="R33" s="9"/>
      <c r="S33" s="66">
        <v>1.0664009800000001</v>
      </c>
      <c r="T33" s="11"/>
      <c r="U33" s="11"/>
      <c r="V33" s="9"/>
      <c r="W33" s="52">
        <v>1.10750098</v>
      </c>
      <c r="X33" s="11"/>
      <c r="Y33" s="11"/>
      <c r="Z33" s="9"/>
      <c r="AA33" s="101">
        <v>1.13580098</v>
      </c>
      <c r="AB33" s="11"/>
      <c r="AC33" s="11"/>
      <c r="AD33" s="9"/>
      <c r="AE33" s="102">
        <v>1.1885009799999999</v>
      </c>
      <c r="AF33" s="11"/>
      <c r="AG33" s="11"/>
      <c r="AH33" s="9"/>
      <c r="AI33" s="17">
        <v>0.10080098</v>
      </c>
      <c r="AJ33" s="11"/>
      <c r="AK33" s="11"/>
      <c r="AL33" s="11"/>
      <c r="AM33" s="9"/>
      <c r="AN33" s="37">
        <v>7.3200979999999999E-2</v>
      </c>
      <c r="AO33" s="11"/>
      <c r="AP33" s="11"/>
      <c r="AQ33" s="11"/>
      <c r="AR33" s="11"/>
      <c r="AS33" s="9"/>
    </row>
    <row r="34" spans="2:45" ht="13.5" customHeight="1" x14ac:dyDescent="0.25">
      <c r="B34" s="53" t="s">
        <v>26</v>
      </c>
      <c r="C34" s="11"/>
      <c r="D34" s="11"/>
      <c r="E34" s="11"/>
      <c r="F34" s="9"/>
      <c r="G34" s="57">
        <v>0.95080098000000002</v>
      </c>
      <c r="H34" s="11"/>
      <c r="I34" s="11"/>
      <c r="J34" s="9"/>
      <c r="K34" s="57">
        <v>0.95470098000000003</v>
      </c>
      <c r="L34" s="11"/>
      <c r="M34" s="11"/>
      <c r="N34" s="9"/>
      <c r="O34" s="64">
        <v>0.96200098000000001</v>
      </c>
      <c r="P34" s="11"/>
      <c r="Q34" s="11"/>
      <c r="R34" s="9"/>
      <c r="S34" s="18">
        <v>0.99140097999999999</v>
      </c>
      <c r="T34" s="11"/>
      <c r="U34" s="11"/>
      <c r="V34" s="9"/>
      <c r="W34" s="63">
        <v>1.0295009799999999</v>
      </c>
      <c r="X34" s="11"/>
      <c r="Y34" s="11"/>
      <c r="Z34" s="9"/>
      <c r="AA34" s="45">
        <v>1.05470098</v>
      </c>
      <c r="AB34" s="11"/>
      <c r="AC34" s="11"/>
      <c r="AD34" s="9"/>
      <c r="AE34" s="52">
        <v>1.0898009799999999</v>
      </c>
      <c r="AF34" s="11"/>
      <c r="AG34" s="11"/>
      <c r="AH34" s="9"/>
      <c r="AI34" s="23">
        <v>9.1400980000000007E-2</v>
      </c>
      <c r="AJ34" s="11"/>
      <c r="AK34" s="11"/>
      <c r="AL34" s="11"/>
      <c r="AM34" s="9"/>
      <c r="AN34" s="55">
        <v>0</v>
      </c>
      <c r="AO34" s="11"/>
      <c r="AP34" s="11"/>
      <c r="AQ34" s="11"/>
      <c r="AR34" s="11"/>
      <c r="AS34" s="9"/>
    </row>
    <row r="35" spans="2:45" ht="13.5" customHeight="1" x14ac:dyDescent="0.25">
      <c r="B35" s="44" t="s">
        <v>27</v>
      </c>
      <c r="C35" s="11"/>
      <c r="D35" s="11"/>
      <c r="E35" s="11"/>
      <c r="F35" s="9"/>
      <c r="G35" s="67">
        <v>0.93570098000000002</v>
      </c>
      <c r="H35" s="11"/>
      <c r="I35" s="11"/>
      <c r="J35" s="9"/>
      <c r="K35" s="16">
        <v>0.93840098000000005</v>
      </c>
      <c r="L35" s="11"/>
      <c r="M35" s="11"/>
      <c r="N35" s="9"/>
      <c r="O35" s="16">
        <v>0.94390098</v>
      </c>
      <c r="P35" s="11"/>
      <c r="Q35" s="11"/>
      <c r="R35" s="9"/>
      <c r="S35" s="92">
        <v>0.97260097999999995</v>
      </c>
      <c r="T35" s="11"/>
      <c r="U35" s="11"/>
      <c r="V35" s="9"/>
      <c r="W35" s="63">
        <v>1.01010098</v>
      </c>
      <c r="X35" s="11"/>
      <c r="Y35" s="11"/>
      <c r="Z35" s="9"/>
      <c r="AA35" s="45">
        <v>1.03430098</v>
      </c>
      <c r="AB35" s="11"/>
      <c r="AC35" s="11"/>
      <c r="AD35" s="9"/>
      <c r="AE35" s="66">
        <v>1.0654009799999999</v>
      </c>
      <c r="AF35" s="11"/>
      <c r="AG35" s="11"/>
      <c r="AH35" s="9"/>
      <c r="AI35" s="17">
        <v>7.3600979999999996E-2</v>
      </c>
      <c r="AJ35" s="11"/>
      <c r="AK35" s="11"/>
      <c r="AL35" s="11"/>
      <c r="AM35" s="9"/>
      <c r="AN35" s="37">
        <v>-1.8100979999999999E-2</v>
      </c>
      <c r="AO35" s="11"/>
      <c r="AP35" s="11"/>
      <c r="AQ35" s="11"/>
      <c r="AR35" s="11"/>
      <c r="AS35" s="9"/>
    </row>
    <row r="36" spans="2:45" ht="13.5" customHeight="1" x14ac:dyDescent="0.25">
      <c r="B36" s="44" t="s">
        <v>28</v>
      </c>
      <c r="C36" s="11"/>
      <c r="D36" s="11"/>
      <c r="E36" s="11"/>
      <c r="F36" s="9"/>
      <c r="G36" s="110">
        <v>0.86530098</v>
      </c>
      <c r="H36" s="11"/>
      <c r="I36" s="11"/>
      <c r="J36" s="9"/>
      <c r="K36" s="110">
        <v>0.86760097999999997</v>
      </c>
      <c r="L36" s="11"/>
      <c r="M36" s="11"/>
      <c r="N36" s="9"/>
      <c r="O36" s="68">
        <v>0.87380097999999995</v>
      </c>
      <c r="P36" s="11"/>
      <c r="Q36" s="11"/>
      <c r="R36" s="9"/>
      <c r="S36" s="20">
        <v>0.90220098000000004</v>
      </c>
      <c r="T36" s="11"/>
      <c r="U36" s="11"/>
      <c r="V36" s="9"/>
      <c r="W36" s="67">
        <v>0.93570098000000002</v>
      </c>
      <c r="X36" s="11"/>
      <c r="Y36" s="11"/>
      <c r="Z36" s="9"/>
      <c r="AA36" s="16">
        <v>0.94880098000000002</v>
      </c>
      <c r="AB36" s="11"/>
      <c r="AC36" s="11"/>
      <c r="AD36" s="9"/>
      <c r="AE36" s="92">
        <v>0.96610098</v>
      </c>
      <c r="AF36" s="11"/>
      <c r="AG36" s="11"/>
      <c r="AH36" s="9"/>
      <c r="AI36" s="17">
        <v>6.5600980000000003E-2</v>
      </c>
      <c r="AJ36" s="11"/>
      <c r="AK36" s="11"/>
      <c r="AL36" s="11"/>
      <c r="AM36" s="9"/>
      <c r="AN36" s="37">
        <v>-8.8200979999999998E-2</v>
      </c>
      <c r="AO36" s="11"/>
      <c r="AP36" s="11"/>
      <c r="AQ36" s="11"/>
      <c r="AR36" s="11"/>
      <c r="AS36" s="9"/>
    </row>
    <row r="37" spans="2:45" ht="13.5" customHeight="1" x14ac:dyDescent="0.25">
      <c r="B37" s="44" t="s">
        <v>29</v>
      </c>
      <c r="C37" s="11"/>
      <c r="D37" s="11"/>
      <c r="E37" s="11"/>
      <c r="F37" s="9"/>
      <c r="G37" s="26">
        <v>0.80560098000000002</v>
      </c>
      <c r="H37" s="11"/>
      <c r="I37" s="11"/>
      <c r="J37" s="9"/>
      <c r="K37" s="26">
        <v>0.80790097999999999</v>
      </c>
      <c r="L37" s="11"/>
      <c r="M37" s="11"/>
      <c r="N37" s="9"/>
      <c r="O37" s="26">
        <v>0.81290098</v>
      </c>
      <c r="P37" s="11"/>
      <c r="Q37" s="11"/>
      <c r="R37" s="9"/>
      <c r="S37" s="40">
        <v>0.84090098000000002</v>
      </c>
      <c r="T37" s="11"/>
      <c r="U37" s="11"/>
      <c r="V37" s="9"/>
      <c r="W37" s="68">
        <v>0.87130098</v>
      </c>
      <c r="X37" s="11"/>
      <c r="Y37" s="11"/>
      <c r="Z37" s="9"/>
      <c r="AA37" s="54">
        <v>0.88310098000000004</v>
      </c>
      <c r="AB37" s="11"/>
      <c r="AC37" s="11"/>
      <c r="AD37" s="9"/>
      <c r="AE37" s="20">
        <v>0.89440098000000001</v>
      </c>
      <c r="AF37" s="11"/>
      <c r="AG37" s="11"/>
      <c r="AH37" s="9"/>
      <c r="AI37" s="17">
        <v>6.090098E-2</v>
      </c>
      <c r="AJ37" s="11"/>
      <c r="AK37" s="11"/>
      <c r="AL37" s="11"/>
      <c r="AM37" s="9"/>
      <c r="AN37" s="37">
        <v>-0.14920098000000001</v>
      </c>
      <c r="AO37" s="11"/>
      <c r="AP37" s="11"/>
      <c r="AQ37" s="11"/>
      <c r="AR37" s="11"/>
      <c r="AS37" s="9"/>
    </row>
    <row r="38" spans="2:45" ht="13.5" customHeight="1" x14ac:dyDescent="0.25">
      <c r="B38" s="44" t="s">
        <v>30</v>
      </c>
      <c r="C38" s="11"/>
      <c r="D38" s="11"/>
      <c r="E38" s="11"/>
      <c r="F38" s="9"/>
      <c r="G38" s="79">
        <v>0.74650097999999998</v>
      </c>
      <c r="H38" s="11"/>
      <c r="I38" s="11"/>
      <c r="J38" s="9"/>
      <c r="K38" s="79">
        <v>0.74850097999999998</v>
      </c>
      <c r="L38" s="11"/>
      <c r="M38" s="11"/>
      <c r="N38" s="9"/>
      <c r="O38" s="108">
        <v>0.75200098000000004</v>
      </c>
      <c r="P38" s="11"/>
      <c r="Q38" s="11"/>
      <c r="R38" s="9"/>
      <c r="S38" s="91">
        <v>0.77960098</v>
      </c>
      <c r="T38" s="11"/>
      <c r="U38" s="11"/>
      <c r="V38" s="9"/>
      <c r="W38" s="26">
        <v>0.80680098</v>
      </c>
      <c r="X38" s="11"/>
      <c r="Y38" s="11"/>
      <c r="Z38" s="9"/>
      <c r="AA38" s="26">
        <v>0.81720097999999997</v>
      </c>
      <c r="AB38" s="11"/>
      <c r="AC38" s="11"/>
      <c r="AD38" s="9"/>
      <c r="AE38" s="72">
        <v>0.82810097999999999</v>
      </c>
      <c r="AF38" s="11"/>
      <c r="AG38" s="11"/>
      <c r="AH38" s="9"/>
      <c r="AI38" s="17">
        <v>5.8600979999999997E-2</v>
      </c>
      <c r="AJ38" s="11"/>
      <c r="AK38" s="11"/>
      <c r="AL38" s="11"/>
      <c r="AM38" s="9"/>
      <c r="AN38" s="37">
        <v>-0.21010097999999999</v>
      </c>
      <c r="AO38" s="11"/>
      <c r="AP38" s="11"/>
      <c r="AQ38" s="11"/>
      <c r="AR38" s="11"/>
      <c r="AS38" s="9"/>
    </row>
    <row r="39" spans="2:45" ht="13.5" customHeight="1" x14ac:dyDescent="0.25">
      <c r="B39" s="44" t="s">
        <v>31</v>
      </c>
      <c r="C39" s="11"/>
      <c r="D39" s="11"/>
      <c r="E39" s="11"/>
      <c r="F39" s="9"/>
      <c r="G39" s="69">
        <v>0.69340097999999994</v>
      </c>
      <c r="H39" s="11"/>
      <c r="I39" s="11"/>
      <c r="J39" s="9"/>
      <c r="K39" s="21">
        <v>0.69530097999999996</v>
      </c>
      <c r="L39" s="11"/>
      <c r="M39" s="11"/>
      <c r="N39" s="9"/>
      <c r="O39" s="21">
        <v>0.69590098</v>
      </c>
      <c r="P39" s="11"/>
      <c r="Q39" s="11"/>
      <c r="R39" s="9"/>
      <c r="S39" s="103">
        <v>0.72160097999999995</v>
      </c>
      <c r="T39" s="11"/>
      <c r="U39" s="11"/>
      <c r="V39" s="9"/>
      <c r="W39" s="79">
        <v>0.74670097999999996</v>
      </c>
      <c r="X39" s="11"/>
      <c r="Y39" s="11"/>
      <c r="Z39" s="9"/>
      <c r="AA39" s="39">
        <v>0.75610098000000003</v>
      </c>
      <c r="AB39" s="11"/>
      <c r="AC39" s="11"/>
      <c r="AD39" s="9"/>
      <c r="AE39" s="39">
        <v>0.76660097999999999</v>
      </c>
      <c r="AF39" s="11"/>
      <c r="AG39" s="11"/>
      <c r="AH39" s="9"/>
      <c r="AI39" s="17">
        <v>5.6100980000000002E-2</v>
      </c>
      <c r="AJ39" s="11"/>
      <c r="AK39" s="11"/>
      <c r="AL39" s="11"/>
      <c r="AM39" s="9"/>
      <c r="AN39" s="37">
        <v>-0.26610097999999999</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0.47300098000000002</v>
      </c>
      <c r="E43" s="9"/>
      <c r="F43" s="84">
        <v>0.37300097999999998</v>
      </c>
      <c r="G43" s="9"/>
      <c r="H43" s="35">
        <v>0.27300098</v>
      </c>
      <c r="I43" s="9"/>
      <c r="J43" s="111">
        <v>0.17310097999999999</v>
      </c>
      <c r="K43" s="9"/>
      <c r="L43" s="93">
        <v>4.610098E-2</v>
      </c>
      <c r="M43" s="9"/>
      <c r="N43" s="27">
        <v>-7.50098E-3</v>
      </c>
      <c r="O43" s="9"/>
      <c r="P43" s="27">
        <v>-1.080098E-2</v>
      </c>
      <c r="Q43" s="9"/>
      <c r="R43" s="27">
        <v>-1.400098E-2</v>
      </c>
      <c r="S43" s="9"/>
      <c r="T43" s="27">
        <v>-1.7300980000000001E-2</v>
      </c>
      <c r="U43" s="9"/>
      <c r="V43" s="27">
        <v>-1.790098E-2</v>
      </c>
      <c r="W43" s="9"/>
      <c r="X43" s="27">
        <v>-1.680098E-2</v>
      </c>
      <c r="Y43" s="9"/>
      <c r="Z43" s="27">
        <v>-1.510098E-2</v>
      </c>
      <c r="AA43" s="9"/>
      <c r="AB43" s="27">
        <v>-1.340098E-2</v>
      </c>
      <c r="AC43" s="9"/>
      <c r="AD43" s="27">
        <v>-1.170098E-2</v>
      </c>
      <c r="AE43" s="9"/>
      <c r="AF43" s="27">
        <v>-1.000098E-2</v>
      </c>
      <c r="AG43" s="9"/>
      <c r="AH43" s="27">
        <v>-8.4009800000000006E-3</v>
      </c>
      <c r="AI43" s="9"/>
      <c r="AJ43" s="27">
        <v>-6.7009799999999996E-3</v>
      </c>
      <c r="AK43" s="9"/>
      <c r="AL43" s="27">
        <v>-3.70098E-3</v>
      </c>
      <c r="AM43" s="9"/>
      <c r="AN43" s="27">
        <v>0</v>
      </c>
      <c r="AO43" s="9"/>
      <c r="AP43" s="27">
        <v>0</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618.1</v>
      </c>
      <c r="M47" s="11"/>
      <c r="N47" s="9"/>
      <c r="O47" s="10">
        <v>60.14</v>
      </c>
      <c r="P47" s="11"/>
      <c r="Q47" s="9"/>
      <c r="R47" s="50">
        <v>3</v>
      </c>
      <c r="S47" s="11"/>
      <c r="T47" s="11"/>
      <c r="U47" s="9"/>
      <c r="V47" s="15">
        <v>349</v>
      </c>
      <c r="W47" s="11"/>
      <c r="X47" s="11"/>
      <c r="Y47" s="9"/>
      <c r="Z47" s="15">
        <v>301</v>
      </c>
      <c r="AA47" s="11"/>
      <c r="AB47" s="11"/>
      <c r="AC47" s="9"/>
      <c r="AD47" s="36">
        <v>285</v>
      </c>
      <c r="AE47" s="11"/>
      <c r="AF47" s="11"/>
      <c r="AG47" s="9"/>
      <c r="AH47" s="36">
        <v>247</v>
      </c>
      <c r="AI47" s="11"/>
      <c r="AJ47" s="11"/>
      <c r="AK47" s="9"/>
      <c r="AL47" s="12">
        <v>218.1</v>
      </c>
      <c r="AM47" s="11"/>
      <c r="AN47" s="11"/>
      <c r="AO47" s="9"/>
      <c r="AP47" s="12">
        <v>231.8</v>
      </c>
      <c r="AQ47" s="11"/>
      <c r="AR47" s="11"/>
      <c r="AS47" s="9"/>
    </row>
    <row r="48" spans="2:45" ht="15" customHeight="1" x14ac:dyDescent="0.25">
      <c r="B48" s="10">
        <v>40</v>
      </c>
      <c r="C48" s="11"/>
      <c r="D48" s="11"/>
      <c r="E48" s="11"/>
      <c r="F48" s="9"/>
      <c r="G48" s="12">
        <v>275.8</v>
      </c>
      <c r="H48" s="11"/>
      <c r="I48" s="11"/>
      <c r="J48" s="11"/>
      <c r="K48" s="9"/>
      <c r="L48" s="12">
        <v>715.7</v>
      </c>
      <c r="M48" s="11"/>
      <c r="N48" s="9"/>
      <c r="O48" s="10">
        <v>69.64</v>
      </c>
      <c r="P48" s="11"/>
      <c r="Q48" s="9"/>
      <c r="R48" s="50">
        <v>4</v>
      </c>
      <c r="S48" s="11"/>
      <c r="T48" s="11"/>
      <c r="U48" s="9"/>
      <c r="V48" s="15">
        <v>465</v>
      </c>
      <c r="W48" s="11"/>
      <c r="X48" s="11"/>
      <c r="Y48" s="9"/>
      <c r="Z48" s="15">
        <v>401</v>
      </c>
      <c r="AA48" s="11"/>
      <c r="AB48" s="11"/>
      <c r="AC48" s="9"/>
      <c r="AD48" s="36">
        <v>380</v>
      </c>
      <c r="AE48" s="11"/>
      <c r="AF48" s="11"/>
      <c r="AG48" s="9"/>
      <c r="AH48" s="36">
        <v>330</v>
      </c>
      <c r="AI48" s="11"/>
      <c r="AJ48" s="11"/>
      <c r="AK48" s="9"/>
      <c r="AL48" s="12">
        <v>290.8</v>
      </c>
      <c r="AM48" s="11"/>
      <c r="AN48" s="11"/>
      <c r="AO48" s="9"/>
      <c r="AP48" s="12">
        <v>309</v>
      </c>
      <c r="AQ48" s="11"/>
      <c r="AR48" s="11"/>
      <c r="AS48" s="9"/>
    </row>
    <row r="49" spans="2:45" ht="15" customHeight="1" x14ac:dyDescent="0.25">
      <c r="B49" s="97">
        <v>43.51</v>
      </c>
      <c r="C49" s="11"/>
      <c r="D49" s="11"/>
      <c r="E49" s="11"/>
      <c r="F49" s="9"/>
      <c r="G49" s="90">
        <v>300</v>
      </c>
      <c r="H49" s="11"/>
      <c r="I49" s="11"/>
      <c r="J49" s="11"/>
      <c r="K49" s="9"/>
      <c r="L49" s="90">
        <v>747</v>
      </c>
      <c r="M49" s="11"/>
      <c r="N49" s="9"/>
      <c r="O49" s="97">
        <v>72.680000000000007</v>
      </c>
      <c r="P49" s="11"/>
      <c r="Q49" s="9"/>
      <c r="R49" s="50">
        <v>5</v>
      </c>
      <c r="S49" s="11"/>
      <c r="T49" s="11"/>
      <c r="U49" s="9"/>
      <c r="V49" s="15">
        <v>581</v>
      </c>
      <c r="W49" s="11"/>
      <c r="X49" s="11"/>
      <c r="Y49" s="9"/>
      <c r="Z49" s="15">
        <v>501</v>
      </c>
      <c r="AA49" s="11"/>
      <c r="AB49" s="11"/>
      <c r="AC49" s="9"/>
      <c r="AD49" s="36">
        <v>475</v>
      </c>
      <c r="AE49" s="11"/>
      <c r="AF49" s="11"/>
      <c r="AG49" s="9"/>
      <c r="AH49" s="36">
        <v>412</v>
      </c>
      <c r="AI49" s="11"/>
      <c r="AJ49" s="11"/>
      <c r="AK49" s="9"/>
      <c r="AL49" s="12">
        <v>363.4</v>
      </c>
      <c r="AM49" s="11"/>
      <c r="AN49" s="11"/>
      <c r="AO49" s="9"/>
      <c r="AP49" s="12">
        <v>386.2</v>
      </c>
      <c r="AQ49" s="11"/>
      <c r="AR49" s="11"/>
      <c r="AS49" s="9"/>
    </row>
    <row r="50" spans="2:45" ht="15" customHeight="1" x14ac:dyDescent="0.25">
      <c r="B50" s="10">
        <v>50</v>
      </c>
      <c r="C50" s="11"/>
      <c r="D50" s="11"/>
      <c r="E50" s="11"/>
      <c r="F50" s="9"/>
      <c r="G50" s="12">
        <v>344.7</v>
      </c>
      <c r="H50" s="11"/>
      <c r="I50" s="11"/>
      <c r="J50" s="11"/>
      <c r="K50" s="9"/>
      <c r="L50" s="12">
        <v>801.4</v>
      </c>
      <c r="M50" s="11"/>
      <c r="N50" s="9"/>
      <c r="O50" s="10">
        <v>77.97</v>
      </c>
      <c r="P50" s="11"/>
      <c r="Q50" s="9"/>
      <c r="R50" s="50">
        <v>6</v>
      </c>
      <c r="S50" s="11"/>
      <c r="T50" s="11"/>
      <c r="U50" s="9"/>
      <c r="V50" s="15">
        <v>698</v>
      </c>
      <c r="W50" s="11"/>
      <c r="X50" s="11"/>
      <c r="Y50" s="9"/>
      <c r="Z50" s="15">
        <v>602</v>
      </c>
      <c r="AA50" s="11"/>
      <c r="AB50" s="11"/>
      <c r="AC50" s="9"/>
      <c r="AD50" s="36">
        <v>570</v>
      </c>
      <c r="AE50" s="11"/>
      <c r="AF50" s="11"/>
      <c r="AG50" s="9"/>
      <c r="AH50" s="36">
        <v>494</v>
      </c>
      <c r="AI50" s="11"/>
      <c r="AJ50" s="11"/>
      <c r="AK50" s="9"/>
      <c r="AL50" s="12">
        <v>436.1</v>
      </c>
      <c r="AM50" s="11"/>
      <c r="AN50" s="11"/>
      <c r="AO50" s="9"/>
      <c r="AP50" s="12">
        <v>463.5</v>
      </c>
      <c r="AQ50" s="11"/>
      <c r="AR50" s="11"/>
      <c r="AS50" s="9"/>
    </row>
    <row r="51" spans="2:45" ht="15" customHeight="1" x14ac:dyDescent="0.25">
      <c r="B51" s="10">
        <v>58</v>
      </c>
      <c r="C51" s="11"/>
      <c r="D51" s="11"/>
      <c r="E51" s="11"/>
      <c r="F51" s="9"/>
      <c r="G51" s="12">
        <v>399.9</v>
      </c>
      <c r="H51" s="11"/>
      <c r="I51" s="11"/>
      <c r="J51" s="11"/>
      <c r="K51" s="9"/>
      <c r="L51" s="12">
        <v>862.4</v>
      </c>
      <c r="M51" s="11"/>
      <c r="N51" s="9"/>
      <c r="O51" s="10">
        <v>83.92</v>
      </c>
      <c r="P51" s="11"/>
      <c r="Q51" s="9"/>
      <c r="R51" s="85">
        <v>8</v>
      </c>
      <c r="S51" s="11"/>
      <c r="T51" s="11"/>
      <c r="U51" s="9"/>
      <c r="V51" s="86">
        <v>930</v>
      </c>
      <c r="W51" s="11"/>
      <c r="X51" s="11"/>
      <c r="Y51" s="9"/>
      <c r="Z51" s="86">
        <v>802</v>
      </c>
      <c r="AA51" s="11"/>
      <c r="AB51" s="11"/>
      <c r="AC51" s="9"/>
      <c r="AD51" s="95">
        <v>761</v>
      </c>
      <c r="AE51" s="11"/>
      <c r="AF51" s="11"/>
      <c r="AG51" s="9"/>
      <c r="AH51" s="95">
        <v>659</v>
      </c>
      <c r="AI51" s="11"/>
      <c r="AJ51" s="11"/>
      <c r="AK51" s="9"/>
      <c r="AL51" s="76">
        <v>581.5</v>
      </c>
      <c r="AM51" s="11"/>
      <c r="AN51" s="11"/>
      <c r="AO51" s="9"/>
      <c r="AP51" s="76">
        <v>618</v>
      </c>
      <c r="AQ51" s="11"/>
      <c r="AR51" s="11"/>
      <c r="AS51" s="9"/>
    </row>
    <row r="52" spans="2:45" ht="15" customHeight="1" x14ac:dyDescent="0.25">
      <c r="B52" s="10">
        <v>70</v>
      </c>
      <c r="C52" s="11"/>
      <c r="D52" s="11"/>
      <c r="E52" s="11"/>
      <c r="F52" s="9"/>
      <c r="G52" s="12">
        <v>482.6</v>
      </c>
      <c r="H52" s="11"/>
      <c r="I52" s="11"/>
      <c r="J52" s="11"/>
      <c r="K52" s="9"/>
      <c r="L52" s="12">
        <v>942.1</v>
      </c>
      <c r="M52" s="11"/>
      <c r="N52" s="9"/>
      <c r="O52" s="10">
        <v>91.67</v>
      </c>
      <c r="P52" s="11"/>
      <c r="Q52" s="9"/>
      <c r="R52" s="50">
        <v>10</v>
      </c>
      <c r="S52" s="11"/>
      <c r="T52" s="11"/>
      <c r="U52" s="9"/>
      <c r="V52" s="15">
        <v>1163</v>
      </c>
      <c r="W52" s="11"/>
      <c r="X52" s="11"/>
      <c r="Y52" s="9"/>
      <c r="Z52" s="15">
        <v>1003</v>
      </c>
      <c r="AA52" s="11"/>
      <c r="AB52" s="11"/>
      <c r="AC52" s="9"/>
      <c r="AD52" s="36">
        <v>951</v>
      </c>
      <c r="AE52" s="11"/>
      <c r="AF52" s="11"/>
      <c r="AG52" s="9"/>
      <c r="AH52" s="36">
        <v>824</v>
      </c>
      <c r="AI52" s="11"/>
      <c r="AJ52" s="11"/>
      <c r="AK52" s="9"/>
      <c r="AL52" s="12">
        <v>726.9</v>
      </c>
      <c r="AM52" s="11"/>
      <c r="AN52" s="11"/>
      <c r="AO52" s="9"/>
      <c r="AP52" s="12">
        <v>772.5</v>
      </c>
      <c r="AQ52" s="11"/>
      <c r="AR52" s="11"/>
      <c r="AS52" s="9"/>
    </row>
    <row r="53" spans="2:45" ht="15" customHeight="1" x14ac:dyDescent="0.25">
      <c r="B53" s="10">
        <v>90</v>
      </c>
      <c r="C53" s="11"/>
      <c r="D53" s="11"/>
      <c r="E53" s="11"/>
      <c r="F53" s="9"/>
      <c r="G53" s="12">
        <v>620.5</v>
      </c>
      <c r="H53" s="11"/>
      <c r="I53" s="11"/>
      <c r="J53" s="11"/>
      <c r="K53" s="9"/>
      <c r="L53" s="12">
        <v>1049.2</v>
      </c>
      <c r="M53" s="11"/>
      <c r="N53" s="9"/>
      <c r="O53" s="10">
        <v>102.09</v>
      </c>
      <c r="P53" s="11"/>
      <c r="Q53" s="9"/>
      <c r="R53" s="50">
        <v>12</v>
      </c>
      <c r="S53" s="11"/>
      <c r="T53" s="11"/>
      <c r="U53" s="9"/>
      <c r="V53" s="15">
        <v>1396</v>
      </c>
      <c r="W53" s="11"/>
      <c r="X53" s="11"/>
      <c r="Y53" s="9"/>
      <c r="Z53" s="15">
        <v>1203</v>
      </c>
      <c r="AA53" s="11"/>
      <c r="AB53" s="11"/>
      <c r="AC53" s="9"/>
      <c r="AD53" s="36">
        <v>1141</v>
      </c>
      <c r="AE53" s="11"/>
      <c r="AF53" s="11"/>
      <c r="AG53" s="9"/>
      <c r="AH53" s="36">
        <v>989</v>
      </c>
      <c r="AI53" s="11"/>
      <c r="AJ53" s="11"/>
      <c r="AK53" s="9"/>
      <c r="AL53" s="12">
        <v>872.3</v>
      </c>
      <c r="AM53" s="11"/>
      <c r="AN53" s="11"/>
      <c r="AO53" s="9"/>
      <c r="AP53" s="12">
        <v>927</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50</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52</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54</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56</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58</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60</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ECBDF"/>
    <pageSetUpPr fitToPage="1"/>
  </sheetPr>
  <dimension ref="A1:CA62"/>
  <sheetViews>
    <sheetView showGridLines="0" workbookViewId="0">
      <selection activeCell="H62" sqref="H62:AS6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62</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1055.9000000000001</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12.9453</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0.96889999999999998</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9.2200000000000004E-2</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1134</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61">
        <v>2.7076001989999998</v>
      </c>
      <c r="H26" s="11"/>
      <c r="I26" s="11"/>
      <c r="J26" s="9"/>
      <c r="K26" s="14">
        <v>2.7638001989999998</v>
      </c>
      <c r="L26" s="11"/>
      <c r="M26" s="11"/>
      <c r="N26" s="9"/>
      <c r="O26" s="120">
        <v>2.8116001989999999</v>
      </c>
      <c r="P26" s="11"/>
      <c r="Q26" s="11"/>
      <c r="R26" s="9"/>
      <c r="S26" s="42">
        <v>2.9121001990000002</v>
      </c>
      <c r="T26" s="11"/>
      <c r="U26" s="11"/>
      <c r="V26" s="9"/>
      <c r="W26" s="127">
        <v>3.050300199</v>
      </c>
      <c r="X26" s="11"/>
      <c r="Y26" s="11"/>
      <c r="Z26" s="9"/>
      <c r="AA26" s="117">
        <v>3.264700199</v>
      </c>
      <c r="AB26" s="11"/>
      <c r="AC26" s="11"/>
      <c r="AD26" s="9"/>
      <c r="AE26" s="109">
        <v>3.5964001990000001</v>
      </c>
      <c r="AF26" s="11"/>
      <c r="AG26" s="11"/>
      <c r="AH26" s="9"/>
      <c r="AI26" s="17">
        <v>0.48280019899999999</v>
      </c>
      <c r="AJ26" s="11"/>
      <c r="AK26" s="11"/>
      <c r="AL26" s="11"/>
      <c r="AM26" s="9"/>
      <c r="AN26" s="37">
        <v>1.842700199</v>
      </c>
      <c r="AO26" s="11"/>
      <c r="AP26" s="11"/>
      <c r="AQ26" s="11"/>
      <c r="AR26" s="11"/>
      <c r="AS26" s="9"/>
    </row>
    <row r="27" spans="2:45" ht="13.5" customHeight="1" x14ac:dyDescent="0.25">
      <c r="B27" s="44" t="s">
        <v>19</v>
      </c>
      <c r="C27" s="11"/>
      <c r="D27" s="11"/>
      <c r="E27" s="11"/>
      <c r="F27" s="9"/>
      <c r="G27" s="74">
        <v>2.2419001989999998</v>
      </c>
      <c r="H27" s="11"/>
      <c r="I27" s="11"/>
      <c r="J27" s="9"/>
      <c r="K27" s="33">
        <v>2.286400199</v>
      </c>
      <c r="L27" s="11"/>
      <c r="M27" s="11"/>
      <c r="N27" s="9"/>
      <c r="O27" s="115">
        <v>2.3288001989999998</v>
      </c>
      <c r="P27" s="11"/>
      <c r="Q27" s="11"/>
      <c r="R27" s="9"/>
      <c r="S27" s="43">
        <v>2.4168001989999999</v>
      </c>
      <c r="T27" s="11"/>
      <c r="U27" s="11"/>
      <c r="V27" s="9"/>
      <c r="W27" s="77">
        <v>2.5306001990000002</v>
      </c>
      <c r="X27" s="11"/>
      <c r="Y27" s="11"/>
      <c r="Z27" s="9"/>
      <c r="AA27" s="61">
        <v>2.7057001989999998</v>
      </c>
      <c r="AB27" s="11"/>
      <c r="AC27" s="11"/>
      <c r="AD27" s="9"/>
      <c r="AE27" s="62">
        <v>2.9765001990000002</v>
      </c>
      <c r="AF27" s="11"/>
      <c r="AG27" s="11"/>
      <c r="AH27" s="9"/>
      <c r="AI27" s="17">
        <v>0.41440019900000002</v>
      </c>
      <c r="AJ27" s="11"/>
      <c r="AK27" s="11"/>
      <c r="AL27" s="11"/>
      <c r="AM27" s="9"/>
      <c r="AN27" s="37">
        <v>1.3598001989999999</v>
      </c>
      <c r="AO27" s="11"/>
      <c r="AP27" s="11"/>
      <c r="AQ27" s="11"/>
      <c r="AR27" s="11"/>
      <c r="AS27" s="9"/>
    </row>
    <row r="28" spans="2:45" ht="13.5" customHeight="1" x14ac:dyDescent="0.25">
      <c r="B28" s="44" t="s">
        <v>20</v>
      </c>
      <c r="C28" s="11"/>
      <c r="D28" s="11"/>
      <c r="E28" s="11"/>
      <c r="F28" s="9"/>
      <c r="G28" s="116">
        <v>1.9044001989999999</v>
      </c>
      <c r="H28" s="11"/>
      <c r="I28" s="11"/>
      <c r="J28" s="9"/>
      <c r="K28" s="105">
        <v>1.9444001989999999</v>
      </c>
      <c r="L28" s="11"/>
      <c r="M28" s="11"/>
      <c r="N28" s="9"/>
      <c r="O28" s="65">
        <v>1.9828001989999999</v>
      </c>
      <c r="P28" s="11"/>
      <c r="Q28" s="11"/>
      <c r="R28" s="9"/>
      <c r="S28" s="96">
        <v>2.0575001990000001</v>
      </c>
      <c r="T28" s="11"/>
      <c r="U28" s="11"/>
      <c r="V28" s="9"/>
      <c r="W28" s="59">
        <v>2.153200199</v>
      </c>
      <c r="X28" s="11"/>
      <c r="Y28" s="11"/>
      <c r="Z28" s="9"/>
      <c r="AA28" s="115">
        <v>2.2992001989999999</v>
      </c>
      <c r="AB28" s="11"/>
      <c r="AC28" s="11"/>
      <c r="AD28" s="9"/>
      <c r="AE28" s="77">
        <v>2.524600199</v>
      </c>
      <c r="AF28" s="11"/>
      <c r="AG28" s="11"/>
      <c r="AH28" s="9"/>
      <c r="AI28" s="17">
        <v>0.32280019900000001</v>
      </c>
      <c r="AJ28" s="11"/>
      <c r="AK28" s="11"/>
      <c r="AL28" s="11"/>
      <c r="AM28" s="9"/>
      <c r="AN28" s="37">
        <v>1.0138001990000001</v>
      </c>
      <c r="AO28" s="11"/>
      <c r="AP28" s="11"/>
      <c r="AQ28" s="11"/>
      <c r="AR28" s="11"/>
      <c r="AS28" s="9"/>
    </row>
    <row r="29" spans="2:45" ht="13.5" customHeight="1" x14ac:dyDescent="0.25">
      <c r="B29" s="44" t="s">
        <v>21</v>
      </c>
      <c r="C29" s="11"/>
      <c r="D29" s="11"/>
      <c r="E29" s="11"/>
      <c r="F29" s="9"/>
      <c r="G29" s="58">
        <v>1.5779001989999999</v>
      </c>
      <c r="H29" s="11"/>
      <c r="I29" s="11"/>
      <c r="J29" s="9"/>
      <c r="K29" s="28">
        <v>1.655800199</v>
      </c>
      <c r="L29" s="11"/>
      <c r="M29" s="11"/>
      <c r="N29" s="9"/>
      <c r="O29" s="113">
        <v>1.683400199</v>
      </c>
      <c r="P29" s="11"/>
      <c r="Q29" s="11"/>
      <c r="R29" s="9"/>
      <c r="S29" s="125">
        <v>1.744100199</v>
      </c>
      <c r="T29" s="11"/>
      <c r="U29" s="11"/>
      <c r="V29" s="9"/>
      <c r="W29" s="126">
        <v>1.816800199</v>
      </c>
      <c r="X29" s="11"/>
      <c r="Y29" s="11"/>
      <c r="Z29" s="9"/>
      <c r="AA29" s="116">
        <v>1.9027001990000001</v>
      </c>
      <c r="AB29" s="11"/>
      <c r="AC29" s="11"/>
      <c r="AD29" s="9"/>
      <c r="AE29" s="129">
        <v>2.1358001990000002</v>
      </c>
      <c r="AF29" s="11"/>
      <c r="AG29" s="11"/>
      <c r="AH29" s="9"/>
      <c r="AI29" s="17">
        <v>0.26430019900000001</v>
      </c>
      <c r="AJ29" s="11"/>
      <c r="AK29" s="11"/>
      <c r="AL29" s="11"/>
      <c r="AM29" s="9"/>
      <c r="AN29" s="37">
        <v>0.71450019899999995</v>
      </c>
      <c r="AO29" s="11"/>
      <c r="AP29" s="11"/>
      <c r="AQ29" s="11"/>
      <c r="AR29" s="11"/>
      <c r="AS29" s="9"/>
    </row>
    <row r="30" spans="2:45" ht="13.5" customHeight="1" x14ac:dyDescent="0.25">
      <c r="B30" s="44" t="s">
        <v>22</v>
      </c>
      <c r="C30" s="11"/>
      <c r="D30" s="11"/>
      <c r="E30" s="11"/>
      <c r="F30" s="9"/>
      <c r="G30" s="47">
        <v>1.3822001989999999</v>
      </c>
      <c r="H30" s="11"/>
      <c r="I30" s="11"/>
      <c r="J30" s="9"/>
      <c r="K30" s="128">
        <v>1.4348001990000001</v>
      </c>
      <c r="L30" s="11"/>
      <c r="M30" s="11"/>
      <c r="N30" s="9"/>
      <c r="O30" s="70">
        <v>1.454200199</v>
      </c>
      <c r="P30" s="11"/>
      <c r="Q30" s="11"/>
      <c r="R30" s="9"/>
      <c r="S30" s="112">
        <v>1.504600199</v>
      </c>
      <c r="T30" s="11"/>
      <c r="U30" s="11"/>
      <c r="V30" s="9"/>
      <c r="W30" s="58">
        <v>1.560600199</v>
      </c>
      <c r="X30" s="11"/>
      <c r="Y30" s="11"/>
      <c r="Z30" s="9"/>
      <c r="AA30" s="104">
        <v>1.6062001990000001</v>
      </c>
      <c r="AB30" s="11"/>
      <c r="AC30" s="11"/>
      <c r="AD30" s="9"/>
      <c r="AE30" s="80">
        <v>1.788500199</v>
      </c>
      <c r="AF30" s="11"/>
      <c r="AG30" s="11"/>
      <c r="AH30" s="9"/>
      <c r="AI30" s="17">
        <v>0.19780019900000001</v>
      </c>
      <c r="AJ30" s="11"/>
      <c r="AK30" s="11"/>
      <c r="AL30" s="11"/>
      <c r="AM30" s="9"/>
      <c r="AN30" s="37">
        <v>0.48530019899999999</v>
      </c>
      <c r="AO30" s="11"/>
      <c r="AP30" s="11"/>
      <c r="AQ30" s="11"/>
      <c r="AR30" s="11"/>
      <c r="AS30" s="9"/>
    </row>
    <row r="31" spans="2:45" ht="13.5" customHeight="1" x14ac:dyDescent="0.25">
      <c r="B31" s="44" t="s">
        <v>23</v>
      </c>
      <c r="C31" s="11"/>
      <c r="D31" s="11"/>
      <c r="E31" s="11"/>
      <c r="F31" s="9"/>
      <c r="G31" s="60">
        <v>1.2295001990000001</v>
      </c>
      <c r="H31" s="11"/>
      <c r="I31" s="11"/>
      <c r="J31" s="9"/>
      <c r="K31" s="31">
        <v>1.272100199</v>
      </c>
      <c r="L31" s="11"/>
      <c r="M31" s="11"/>
      <c r="N31" s="9"/>
      <c r="O31" s="31">
        <v>1.2876001989999999</v>
      </c>
      <c r="P31" s="11"/>
      <c r="Q31" s="11"/>
      <c r="R31" s="9"/>
      <c r="S31" s="13">
        <v>1.329300199</v>
      </c>
      <c r="T31" s="11"/>
      <c r="U31" s="11"/>
      <c r="V31" s="9"/>
      <c r="W31" s="47">
        <v>1.3787001990000001</v>
      </c>
      <c r="X31" s="11"/>
      <c r="Y31" s="11"/>
      <c r="Z31" s="9"/>
      <c r="AA31" s="106">
        <v>1.413300199</v>
      </c>
      <c r="AB31" s="11"/>
      <c r="AC31" s="11"/>
      <c r="AD31" s="9"/>
      <c r="AE31" s="89">
        <v>1.5398001990000001</v>
      </c>
      <c r="AF31" s="11"/>
      <c r="AG31" s="11"/>
      <c r="AH31" s="9"/>
      <c r="AI31" s="17">
        <v>0.151300199</v>
      </c>
      <c r="AJ31" s="11"/>
      <c r="AK31" s="11"/>
      <c r="AL31" s="11"/>
      <c r="AM31" s="9"/>
      <c r="AN31" s="37">
        <v>0.31870019900000002</v>
      </c>
      <c r="AO31" s="11"/>
      <c r="AP31" s="11"/>
      <c r="AQ31" s="11"/>
      <c r="AR31" s="11"/>
      <c r="AS31" s="9"/>
    </row>
    <row r="32" spans="2:45" ht="13.5" customHeight="1" x14ac:dyDescent="0.25">
      <c r="B32" s="44" t="s">
        <v>24</v>
      </c>
      <c r="C32" s="11"/>
      <c r="D32" s="11"/>
      <c r="E32" s="11"/>
      <c r="F32" s="9"/>
      <c r="G32" s="52">
        <v>1.105200199</v>
      </c>
      <c r="H32" s="11"/>
      <c r="I32" s="11"/>
      <c r="J32" s="9"/>
      <c r="K32" s="82">
        <v>1.139400199</v>
      </c>
      <c r="L32" s="11"/>
      <c r="M32" s="11"/>
      <c r="N32" s="9"/>
      <c r="O32" s="82">
        <v>1.1520001989999999</v>
      </c>
      <c r="P32" s="11"/>
      <c r="Q32" s="11"/>
      <c r="R32" s="9"/>
      <c r="S32" s="41">
        <v>1.1870001990000001</v>
      </c>
      <c r="T32" s="11"/>
      <c r="U32" s="11"/>
      <c r="V32" s="9"/>
      <c r="W32" s="60">
        <v>1.2313001990000001</v>
      </c>
      <c r="X32" s="11"/>
      <c r="Y32" s="11"/>
      <c r="Z32" s="9"/>
      <c r="AA32" s="81">
        <v>1.2578001990000001</v>
      </c>
      <c r="AB32" s="11"/>
      <c r="AC32" s="11"/>
      <c r="AD32" s="9"/>
      <c r="AE32" s="13">
        <v>1.341400199</v>
      </c>
      <c r="AF32" s="11"/>
      <c r="AG32" s="11"/>
      <c r="AH32" s="9"/>
      <c r="AI32" s="17">
        <v>0.122300199</v>
      </c>
      <c r="AJ32" s="11"/>
      <c r="AK32" s="11"/>
      <c r="AL32" s="11"/>
      <c r="AM32" s="9"/>
      <c r="AN32" s="37">
        <v>0.183000199</v>
      </c>
      <c r="AO32" s="11"/>
      <c r="AP32" s="11"/>
      <c r="AQ32" s="11"/>
      <c r="AR32" s="11"/>
      <c r="AS32" s="9"/>
    </row>
    <row r="33" spans="2:45" ht="13.5" customHeight="1" x14ac:dyDescent="0.25">
      <c r="B33" s="44" t="s">
        <v>25</v>
      </c>
      <c r="C33" s="11"/>
      <c r="D33" s="11"/>
      <c r="E33" s="11"/>
      <c r="F33" s="9"/>
      <c r="G33" s="63">
        <v>1.014000199</v>
      </c>
      <c r="H33" s="11"/>
      <c r="I33" s="11"/>
      <c r="J33" s="9"/>
      <c r="K33" s="119">
        <v>1.032800199</v>
      </c>
      <c r="L33" s="11"/>
      <c r="M33" s="11"/>
      <c r="N33" s="9"/>
      <c r="O33" s="45">
        <v>1.042800199</v>
      </c>
      <c r="P33" s="11"/>
      <c r="Q33" s="11"/>
      <c r="R33" s="9"/>
      <c r="S33" s="66">
        <v>1.0744001990000001</v>
      </c>
      <c r="T33" s="11"/>
      <c r="U33" s="11"/>
      <c r="V33" s="9"/>
      <c r="W33" s="29">
        <v>1.1138001989999999</v>
      </c>
      <c r="X33" s="11"/>
      <c r="Y33" s="11"/>
      <c r="Z33" s="9"/>
      <c r="AA33" s="101">
        <v>1.1359001989999999</v>
      </c>
      <c r="AB33" s="11"/>
      <c r="AC33" s="11"/>
      <c r="AD33" s="9"/>
      <c r="AE33" s="102">
        <v>1.193700199</v>
      </c>
      <c r="AF33" s="11"/>
      <c r="AG33" s="11"/>
      <c r="AH33" s="9"/>
      <c r="AI33" s="17">
        <v>0.10170019900000001</v>
      </c>
      <c r="AJ33" s="11"/>
      <c r="AK33" s="11"/>
      <c r="AL33" s="11"/>
      <c r="AM33" s="9"/>
      <c r="AN33" s="37">
        <v>7.3900199E-2</v>
      </c>
      <c r="AO33" s="11"/>
      <c r="AP33" s="11"/>
      <c r="AQ33" s="11"/>
      <c r="AR33" s="11"/>
      <c r="AS33" s="9"/>
    </row>
    <row r="34" spans="2:45" ht="13.5" customHeight="1" x14ac:dyDescent="0.25">
      <c r="B34" s="53" t="s">
        <v>26</v>
      </c>
      <c r="C34" s="11"/>
      <c r="D34" s="11"/>
      <c r="E34" s="11"/>
      <c r="F34" s="9"/>
      <c r="G34" s="57">
        <v>0.95370019900000003</v>
      </c>
      <c r="H34" s="11"/>
      <c r="I34" s="11"/>
      <c r="J34" s="9"/>
      <c r="K34" s="57">
        <v>0.96070019900000003</v>
      </c>
      <c r="L34" s="11"/>
      <c r="M34" s="11"/>
      <c r="N34" s="9"/>
      <c r="O34" s="64">
        <v>0.96900019900000001</v>
      </c>
      <c r="P34" s="11"/>
      <c r="Q34" s="11"/>
      <c r="R34" s="9"/>
      <c r="S34" s="18">
        <v>0.998300199</v>
      </c>
      <c r="T34" s="11"/>
      <c r="U34" s="11"/>
      <c r="V34" s="9"/>
      <c r="W34" s="45">
        <v>1.035000199</v>
      </c>
      <c r="X34" s="11"/>
      <c r="Y34" s="11"/>
      <c r="Z34" s="9"/>
      <c r="AA34" s="45">
        <v>1.054400199</v>
      </c>
      <c r="AB34" s="11"/>
      <c r="AC34" s="11"/>
      <c r="AD34" s="9"/>
      <c r="AE34" s="52">
        <v>1.095400199</v>
      </c>
      <c r="AF34" s="11"/>
      <c r="AG34" s="11"/>
      <c r="AH34" s="9"/>
      <c r="AI34" s="23">
        <v>9.2300198999999999E-2</v>
      </c>
      <c r="AJ34" s="11"/>
      <c r="AK34" s="11"/>
      <c r="AL34" s="11"/>
      <c r="AM34" s="9"/>
      <c r="AN34" s="55">
        <v>0</v>
      </c>
      <c r="AO34" s="11"/>
      <c r="AP34" s="11"/>
      <c r="AQ34" s="11"/>
      <c r="AR34" s="11"/>
      <c r="AS34" s="9"/>
    </row>
    <row r="35" spans="2:45" ht="13.5" customHeight="1" x14ac:dyDescent="0.25">
      <c r="B35" s="44" t="s">
        <v>27</v>
      </c>
      <c r="C35" s="11"/>
      <c r="D35" s="11"/>
      <c r="E35" s="11"/>
      <c r="F35" s="9"/>
      <c r="G35" s="16">
        <v>0.93890019899999999</v>
      </c>
      <c r="H35" s="11"/>
      <c r="I35" s="11"/>
      <c r="J35" s="9"/>
      <c r="K35" s="16">
        <v>0.94260019900000003</v>
      </c>
      <c r="L35" s="11"/>
      <c r="M35" s="11"/>
      <c r="N35" s="9"/>
      <c r="O35" s="16">
        <v>0.95060019900000003</v>
      </c>
      <c r="P35" s="11"/>
      <c r="Q35" s="11"/>
      <c r="R35" s="9"/>
      <c r="S35" s="122">
        <v>0.97930019899999998</v>
      </c>
      <c r="T35" s="11"/>
      <c r="U35" s="11"/>
      <c r="V35" s="9"/>
      <c r="W35" s="63">
        <v>1.0153001989999999</v>
      </c>
      <c r="X35" s="11"/>
      <c r="Y35" s="11"/>
      <c r="Z35" s="9"/>
      <c r="AA35" s="45">
        <v>1.0340001990000001</v>
      </c>
      <c r="AB35" s="11"/>
      <c r="AC35" s="11"/>
      <c r="AD35" s="9"/>
      <c r="AE35" s="66">
        <v>1.070900199</v>
      </c>
      <c r="AF35" s="11"/>
      <c r="AG35" s="11"/>
      <c r="AH35" s="9"/>
      <c r="AI35" s="17">
        <v>7.4600199000000006E-2</v>
      </c>
      <c r="AJ35" s="11"/>
      <c r="AK35" s="11"/>
      <c r="AL35" s="11"/>
      <c r="AM35" s="9"/>
      <c r="AN35" s="37">
        <v>-1.8300199E-2</v>
      </c>
      <c r="AO35" s="11"/>
      <c r="AP35" s="11"/>
      <c r="AQ35" s="11"/>
      <c r="AR35" s="11"/>
      <c r="AS35" s="9"/>
    </row>
    <row r="36" spans="2:45" ht="13.5" customHeight="1" x14ac:dyDescent="0.25">
      <c r="B36" s="44" t="s">
        <v>28</v>
      </c>
      <c r="C36" s="11"/>
      <c r="D36" s="11"/>
      <c r="E36" s="11"/>
      <c r="F36" s="9"/>
      <c r="G36" s="110">
        <v>0.86830019899999999</v>
      </c>
      <c r="H36" s="11"/>
      <c r="I36" s="11"/>
      <c r="J36" s="9"/>
      <c r="K36" s="68">
        <v>0.87170019899999995</v>
      </c>
      <c r="L36" s="11"/>
      <c r="M36" s="11"/>
      <c r="N36" s="9"/>
      <c r="O36" s="68">
        <v>0.87950019899999998</v>
      </c>
      <c r="P36" s="11"/>
      <c r="Q36" s="11"/>
      <c r="R36" s="9"/>
      <c r="S36" s="20">
        <v>0.90800019899999995</v>
      </c>
      <c r="T36" s="11"/>
      <c r="U36" s="11"/>
      <c r="V36" s="9"/>
      <c r="W36" s="16">
        <v>0.94020019899999996</v>
      </c>
      <c r="X36" s="11"/>
      <c r="Y36" s="11"/>
      <c r="Z36" s="9"/>
      <c r="AA36" s="16">
        <v>0.94950019900000004</v>
      </c>
      <c r="AB36" s="11"/>
      <c r="AC36" s="11"/>
      <c r="AD36" s="9"/>
      <c r="AE36" s="92">
        <v>0.971100199</v>
      </c>
      <c r="AF36" s="11"/>
      <c r="AG36" s="11"/>
      <c r="AH36" s="9"/>
      <c r="AI36" s="17">
        <v>6.6600198999999999E-2</v>
      </c>
      <c r="AJ36" s="11"/>
      <c r="AK36" s="11"/>
      <c r="AL36" s="11"/>
      <c r="AM36" s="9"/>
      <c r="AN36" s="37">
        <v>-8.9300198999999997E-2</v>
      </c>
      <c r="AO36" s="11"/>
      <c r="AP36" s="11"/>
      <c r="AQ36" s="11"/>
      <c r="AR36" s="11"/>
      <c r="AS36" s="9"/>
    </row>
    <row r="37" spans="2:45" ht="13.5" customHeight="1" x14ac:dyDescent="0.25">
      <c r="B37" s="44" t="s">
        <v>29</v>
      </c>
      <c r="C37" s="11"/>
      <c r="D37" s="11"/>
      <c r="E37" s="11"/>
      <c r="F37" s="9"/>
      <c r="G37" s="118">
        <v>0.806800199</v>
      </c>
      <c r="H37" s="11"/>
      <c r="I37" s="11"/>
      <c r="J37" s="9"/>
      <c r="K37" s="26">
        <v>0.81000019899999998</v>
      </c>
      <c r="L37" s="11"/>
      <c r="M37" s="11"/>
      <c r="N37" s="9"/>
      <c r="O37" s="26">
        <v>0.81770019900000002</v>
      </c>
      <c r="P37" s="11"/>
      <c r="Q37" s="11"/>
      <c r="R37" s="9"/>
      <c r="S37" s="40">
        <v>0.84570019900000004</v>
      </c>
      <c r="T37" s="11"/>
      <c r="U37" s="11"/>
      <c r="V37" s="9"/>
      <c r="W37" s="68">
        <v>0.87480019899999995</v>
      </c>
      <c r="X37" s="11"/>
      <c r="Y37" s="11"/>
      <c r="Z37" s="9"/>
      <c r="AA37" s="54">
        <v>0.88330019900000001</v>
      </c>
      <c r="AB37" s="11"/>
      <c r="AC37" s="11"/>
      <c r="AD37" s="9"/>
      <c r="AE37" s="20">
        <v>0.89490019899999995</v>
      </c>
      <c r="AF37" s="11"/>
      <c r="AG37" s="11"/>
      <c r="AH37" s="9"/>
      <c r="AI37" s="17">
        <v>6.1600199000000001E-2</v>
      </c>
      <c r="AJ37" s="11"/>
      <c r="AK37" s="11"/>
      <c r="AL37" s="11"/>
      <c r="AM37" s="9"/>
      <c r="AN37" s="37">
        <v>-0.151300199</v>
      </c>
      <c r="AO37" s="11"/>
      <c r="AP37" s="11"/>
      <c r="AQ37" s="11"/>
      <c r="AR37" s="11"/>
      <c r="AS37" s="9"/>
    </row>
    <row r="38" spans="2:45" ht="13.5" customHeight="1" x14ac:dyDescent="0.25">
      <c r="B38" s="44" t="s">
        <v>30</v>
      </c>
      <c r="C38" s="11"/>
      <c r="D38" s="11"/>
      <c r="E38" s="11"/>
      <c r="F38" s="9"/>
      <c r="G38" s="79">
        <v>0.74780019900000005</v>
      </c>
      <c r="H38" s="11"/>
      <c r="I38" s="11"/>
      <c r="J38" s="9"/>
      <c r="K38" s="79">
        <v>0.74990019900000005</v>
      </c>
      <c r="L38" s="11"/>
      <c r="M38" s="11"/>
      <c r="N38" s="9"/>
      <c r="O38" s="39">
        <v>0.75630019900000001</v>
      </c>
      <c r="P38" s="11"/>
      <c r="Q38" s="11"/>
      <c r="R38" s="9"/>
      <c r="S38" s="91">
        <v>0.783600199</v>
      </c>
      <c r="T38" s="11"/>
      <c r="U38" s="11"/>
      <c r="V38" s="9"/>
      <c r="W38" s="26">
        <v>0.81000019899999998</v>
      </c>
      <c r="X38" s="11"/>
      <c r="Y38" s="11"/>
      <c r="Z38" s="9"/>
      <c r="AA38" s="26">
        <v>0.81750019900000004</v>
      </c>
      <c r="AB38" s="11"/>
      <c r="AC38" s="11"/>
      <c r="AD38" s="9"/>
      <c r="AE38" s="26">
        <v>0.825900199</v>
      </c>
      <c r="AF38" s="11"/>
      <c r="AG38" s="11"/>
      <c r="AH38" s="9"/>
      <c r="AI38" s="17">
        <v>5.8300198999999997E-2</v>
      </c>
      <c r="AJ38" s="11"/>
      <c r="AK38" s="11"/>
      <c r="AL38" s="11"/>
      <c r="AM38" s="9"/>
      <c r="AN38" s="37">
        <v>-0.21270019900000001</v>
      </c>
      <c r="AO38" s="11"/>
      <c r="AP38" s="11"/>
      <c r="AQ38" s="11"/>
      <c r="AR38" s="11"/>
      <c r="AS38" s="9"/>
    </row>
    <row r="39" spans="2:45" ht="13.5" customHeight="1" x14ac:dyDescent="0.25">
      <c r="B39" s="44" t="s">
        <v>31</v>
      </c>
      <c r="C39" s="11"/>
      <c r="D39" s="11"/>
      <c r="E39" s="11"/>
      <c r="F39" s="9"/>
      <c r="G39" s="69">
        <v>0.695900199</v>
      </c>
      <c r="H39" s="11"/>
      <c r="I39" s="11"/>
      <c r="J39" s="9"/>
      <c r="K39" s="21">
        <v>0.697900199</v>
      </c>
      <c r="L39" s="11"/>
      <c r="M39" s="11"/>
      <c r="N39" s="9"/>
      <c r="O39" s="21">
        <v>0.70110019899999998</v>
      </c>
      <c r="P39" s="11"/>
      <c r="Q39" s="11"/>
      <c r="R39" s="9"/>
      <c r="S39" s="103">
        <v>0.72650019899999996</v>
      </c>
      <c r="T39" s="11"/>
      <c r="U39" s="11"/>
      <c r="V39" s="9"/>
      <c r="W39" s="79">
        <v>0.75090019900000005</v>
      </c>
      <c r="X39" s="11"/>
      <c r="Y39" s="11"/>
      <c r="Z39" s="9"/>
      <c r="AA39" s="39">
        <v>0.75790019900000005</v>
      </c>
      <c r="AB39" s="11"/>
      <c r="AC39" s="11"/>
      <c r="AD39" s="9"/>
      <c r="AE39" s="39">
        <v>0.76530019900000001</v>
      </c>
      <c r="AF39" s="11"/>
      <c r="AG39" s="11"/>
      <c r="AH39" s="9"/>
      <c r="AI39" s="17">
        <v>5.5100199000000002E-2</v>
      </c>
      <c r="AJ39" s="11"/>
      <c r="AK39" s="11"/>
      <c r="AL39" s="11"/>
      <c r="AM39" s="9"/>
      <c r="AN39" s="37">
        <v>-0.26770019900000003</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0.51900019900000005</v>
      </c>
      <c r="E43" s="9"/>
      <c r="F43" s="121">
        <v>0.41900019900000002</v>
      </c>
      <c r="G43" s="9"/>
      <c r="H43" s="114">
        <v>0.31900019899999998</v>
      </c>
      <c r="I43" s="9"/>
      <c r="J43" s="130">
        <v>0.21900019900000001</v>
      </c>
      <c r="K43" s="9"/>
      <c r="L43" s="123">
        <v>9.2100198999999994E-2</v>
      </c>
      <c r="M43" s="9"/>
      <c r="N43" s="124">
        <v>1.1200198999999999E-2</v>
      </c>
      <c r="O43" s="9"/>
      <c r="P43" s="27">
        <v>-1.1000199E-2</v>
      </c>
      <c r="Q43" s="9"/>
      <c r="R43" s="27">
        <v>-1.4200199E-2</v>
      </c>
      <c r="S43" s="9"/>
      <c r="T43" s="27">
        <v>-1.7600199E-2</v>
      </c>
      <c r="U43" s="9"/>
      <c r="V43" s="27">
        <v>-1.8100199000000001E-2</v>
      </c>
      <c r="W43" s="9"/>
      <c r="X43" s="27">
        <v>-1.6800198999999998E-2</v>
      </c>
      <c r="Y43" s="9"/>
      <c r="Z43" s="27">
        <v>-1.5200198999999999E-2</v>
      </c>
      <c r="AA43" s="9"/>
      <c r="AB43" s="27">
        <v>-1.3400199E-2</v>
      </c>
      <c r="AC43" s="9"/>
      <c r="AD43" s="27">
        <v>-1.1800199000000001E-2</v>
      </c>
      <c r="AE43" s="9"/>
      <c r="AF43" s="27">
        <v>-1.0100199000000001E-2</v>
      </c>
      <c r="AG43" s="9"/>
      <c r="AH43" s="27">
        <v>-8.4001990000000006E-3</v>
      </c>
      <c r="AI43" s="9"/>
      <c r="AJ43" s="27">
        <v>-6.8001989999999998E-3</v>
      </c>
      <c r="AK43" s="9"/>
      <c r="AL43" s="27">
        <v>-3.7001989999999999E-3</v>
      </c>
      <c r="AM43" s="9"/>
      <c r="AN43" s="27">
        <v>0</v>
      </c>
      <c r="AO43" s="9"/>
      <c r="AP43" s="27">
        <v>0</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873.7</v>
      </c>
      <c r="M47" s="11"/>
      <c r="N47" s="9"/>
      <c r="O47" s="10">
        <v>85.01</v>
      </c>
      <c r="P47" s="11"/>
      <c r="Q47" s="9"/>
      <c r="R47" s="50">
        <v>3</v>
      </c>
      <c r="S47" s="11"/>
      <c r="T47" s="11"/>
      <c r="U47" s="9"/>
      <c r="V47" s="15">
        <v>493</v>
      </c>
      <c r="W47" s="11"/>
      <c r="X47" s="11"/>
      <c r="Y47" s="9"/>
      <c r="Z47" s="15">
        <v>425</v>
      </c>
      <c r="AA47" s="11"/>
      <c r="AB47" s="11"/>
      <c r="AC47" s="9"/>
      <c r="AD47" s="36">
        <v>403</v>
      </c>
      <c r="AE47" s="11"/>
      <c r="AF47" s="11"/>
      <c r="AG47" s="9"/>
      <c r="AH47" s="36">
        <v>349</v>
      </c>
      <c r="AI47" s="11"/>
      <c r="AJ47" s="11"/>
      <c r="AK47" s="9"/>
      <c r="AL47" s="12">
        <v>308.2</v>
      </c>
      <c r="AM47" s="11"/>
      <c r="AN47" s="11"/>
      <c r="AO47" s="9"/>
      <c r="AP47" s="12">
        <v>327.60000000000002</v>
      </c>
      <c r="AQ47" s="11"/>
      <c r="AR47" s="11"/>
      <c r="AS47" s="9"/>
    </row>
    <row r="48" spans="2:45" ht="15" customHeight="1" x14ac:dyDescent="0.25">
      <c r="B48" s="10">
        <v>40</v>
      </c>
      <c r="C48" s="11"/>
      <c r="D48" s="11"/>
      <c r="E48" s="11"/>
      <c r="F48" s="9"/>
      <c r="G48" s="12">
        <v>275.8</v>
      </c>
      <c r="H48" s="11"/>
      <c r="I48" s="11"/>
      <c r="J48" s="11"/>
      <c r="K48" s="9"/>
      <c r="L48" s="12">
        <v>1011.7</v>
      </c>
      <c r="M48" s="11"/>
      <c r="N48" s="9"/>
      <c r="O48" s="10">
        <v>98.44</v>
      </c>
      <c r="P48" s="11"/>
      <c r="Q48" s="9"/>
      <c r="R48" s="50">
        <v>4</v>
      </c>
      <c r="S48" s="11"/>
      <c r="T48" s="11"/>
      <c r="U48" s="9"/>
      <c r="V48" s="15">
        <v>658</v>
      </c>
      <c r="W48" s="11"/>
      <c r="X48" s="11"/>
      <c r="Y48" s="9"/>
      <c r="Z48" s="15">
        <v>567</v>
      </c>
      <c r="AA48" s="11"/>
      <c r="AB48" s="11"/>
      <c r="AC48" s="9"/>
      <c r="AD48" s="36">
        <v>538</v>
      </c>
      <c r="AE48" s="11"/>
      <c r="AF48" s="11"/>
      <c r="AG48" s="9"/>
      <c r="AH48" s="36">
        <v>466</v>
      </c>
      <c r="AI48" s="11"/>
      <c r="AJ48" s="11"/>
      <c r="AK48" s="9"/>
      <c r="AL48" s="12">
        <v>411</v>
      </c>
      <c r="AM48" s="11"/>
      <c r="AN48" s="11"/>
      <c r="AO48" s="9"/>
      <c r="AP48" s="12">
        <v>436.8</v>
      </c>
      <c r="AQ48" s="11"/>
      <c r="AR48" s="11"/>
      <c r="AS48" s="9"/>
    </row>
    <row r="49" spans="2:45" ht="15" customHeight="1" x14ac:dyDescent="0.25">
      <c r="B49" s="97">
        <v>43.51</v>
      </c>
      <c r="C49" s="11"/>
      <c r="D49" s="11"/>
      <c r="E49" s="11"/>
      <c r="F49" s="9"/>
      <c r="G49" s="90">
        <v>300</v>
      </c>
      <c r="H49" s="11"/>
      <c r="I49" s="11"/>
      <c r="J49" s="11"/>
      <c r="K49" s="9"/>
      <c r="L49" s="90">
        <v>1055.9000000000001</v>
      </c>
      <c r="M49" s="11"/>
      <c r="N49" s="9"/>
      <c r="O49" s="97">
        <v>102.74</v>
      </c>
      <c r="P49" s="11"/>
      <c r="Q49" s="9"/>
      <c r="R49" s="50">
        <v>5</v>
      </c>
      <c r="S49" s="11"/>
      <c r="T49" s="11"/>
      <c r="U49" s="9"/>
      <c r="V49" s="15">
        <v>822</v>
      </c>
      <c r="W49" s="11"/>
      <c r="X49" s="11"/>
      <c r="Y49" s="9"/>
      <c r="Z49" s="15">
        <v>709</v>
      </c>
      <c r="AA49" s="11"/>
      <c r="AB49" s="11"/>
      <c r="AC49" s="9"/>
      <c r="AD49" s="36">
        <v>672</v>
      </c>
      <c r="AE49" s="11"/>
      <c r="AF49" s="11"/>
      <c r="AG49" s="9"/>
      <c r="AH49" s="36">
        <v>582</v>
      </c>
      <c r="AI49" s="11"/>
      <c r="AJ49" s="11"/>
      <c r="AK49" s="9"/>
      <c r="AL49" s="12">
        <v>513.70000000000005</v>
      </c>
      <c r="AM49" s="11"/>
      <c r="AN49" s="11"/>
      <c r="AO49" s="9"/>
      <c r="AP49" s="12">
        <v>546</v>
      </c>
      <c r="AQ49" s="11"/>
      <c r="AR49" s="11"/>
      <c r="AS49" s="9"/>
    </row>
    <row r="50" spans="2:45" ht="15" customHeight="1" x14ac:dyDescent="0.25">
      <c r="B50" s="10">
        <v>50</v>
      </c>
      <c r="C50" s="11"/>
      <c r="D50" s="11"/>
      <c r="E50" s="11"/>
      <c r="F50" s="9"/>
      <c r="G50" s="12">
        <v>344.7</v>
      </c>
      <c r="H50" s="11"/>
      <c r="I50" s="11"/>
      <c r="J50" s="11"/>
      <c r="K50" s="9"/>
      <c r="L50" s="12">
        <v>1132.7</v>
      </c>
      <c r="M50" s="11"/>
      <c r="N50" s="9"/>
      <c r="O50" s="10">
        <v>110.22</v>
      </c>
      <c r="P50" s="11"/>
      <c r="Q50" s="9"/>
      <c r="R50" s="50">
        <v>6</v>
      </c>
      <c r="S50" s="11"/>
      <c r="T50" s="11"/>
      <c r="U50" s="9"/>
      <c r="V50" s="15">
        <v>986</v>
      </c>
      <c r="W50" s="11"/>
      <c r="X50" s="11"/>
      <c r="Y50" s="9"/>
      <c r="Z50" s="15">
        <v>850</v>
      </c>
      <c r="AA50" s="11"/>
      <c r="AB50" s="11"/>
      <c r="AC50" s="9"/>
      <c r="AD50" s="36">
        <v>806</v>
      </c>
      <c r="AE50" s="11"/>
      <c r="AF50" s="11"/>
      <c r="AG50" s="9"/>
      <c r="AH50" s="36">
        <v>699</v>
      </c>
      <c r="AI50" s="11"/>
      <c r="AJ50" s="11"/>
      <c r="AK50" s="9"/>
      <c r="AL50" s="12">
        <v>616.4</v>
      </c>
      <c r="AM50" s="11"/>
      <c r="AN50" s="11"/>
      <c r="AO50" s="9"/>
      <c r="AP50" s="12">
        <v>655.1</v>
      </c>
      <c r="AQ50" s="11"/>
      <c r="AR50" s="11"/>
      <c r="AS50" s="9"/>
    </row>
    <row r="51" spans="2:45" ht="15" customHeight="1" x14ac:dyDescent="0.25">
      <c r="B51" s="10">
        <v>58</v>
      </c>
      <c r="C51" s="11"/>
      <c r="D51" s="11"/>
      <c r="E51" s="11"/>
      <c r="F51" s="9"/>
      <c r="G51" s="12">
        <v>399.9</v>
      </c>
      <c r="H51" s="11"/>
      <c r="I51" s="11"/>
      <c r="J51" s="11"/>
      <c r="K51" s="9"/>
      <c r="L51" s="12">
        <v>1219.0999999999999</v>
      </c>
      <c r="M51" s="11"/>
      <c r="N51" s="9"/>
      <c r="O51" s="10">
        <v>118.62</v>
      </c>
      <c r="P51" s="11"/>
      <c r="Q51" s="9"/>
      <c r="R51" s="85">
        <v>8</v>
      </c>
      <c r="S51" s="11"/>
      <c r="T51" s="11"/>
      <c r="U51" s="9"/>
      <c r="V51" s="86">
        <v>1315</v>
      </c>
      <c r="W51" s="11"/>
      <c r="X51" s="11"/>
      <c r="Y51" s="9"/>
      <c r="Z51" s="86">
        <v>1134</v>
      </c>
      <c r="AA51" s="11"/>
      <c r="AB51" s="11"/>
      <c r="AC51" s="9"/>
      <c r="AD51" s="95">
        <v>1075</v>
      </c>
      <c r="AE51" s="11"/>
      <c r="AF51" s="11"/>
      <c r="AG51" s="9"/>
      <c r="AH51" s="95">
        <v>932</v>
      </c>
      <c r="AI51" s="11"/>
      <c r="AJ51" s="11"/>
      <c r="AK51" s="9"/>
      <c r="AL51" s="76">
        <v>821.9</v>
      </c>
      <c r="AM51" s="11"/>
      <c r="AN51" s="11"/>
      <c r="AO51" s="9"/>
      <c r="AP51" s="76">
        <v>873.5</v>
      </c>
      <c r="AQ51" s="11"/>
      <c r="AR51" s="11"/>
      <c r="AS51" s="9"/>
    </row>
    <row r="52" spans="2:45" ht="15" customHeight="1" x14ac:dyDescent="0.25">
      <c r="B52" s="10">
        <v>70</v>
      </c>
      <c r="C52" s="11"/>
      <c r="D52" s="11"/>
      <c r="E52" s="11"/>
      <c r="F52" s="9"/>
      <c r="G52" s="12">
        <v>482.6</v>
      </c>
      <c r="H52" s="11"/>
      <c r="I52" s="11"/>
      <c r="J52" s="11"/>
      <c r="K52" s="9"/>
      <c r="L52" s="12">
        <v>1331.7</v>
      </c>
      <c r="M52" s="11"/>
      <c r="N52" s="9"/>
      <c r="O52" s="10">
        <v>129.57</v>
      </c>
      <c r="P52" s="11"/>
      <c r="Q52" s="9"/>
      <c r="R52" s="50">
        <v>10</v>
      </c>
      <c r="S52" s="11"/>
      <c r="T52" s="11"/>
      <c r="U52" s="9"/>
      <c r="V52" s="15">
        <v>1644</v>
      </c>
      <c r="W52" s="11"/>
      <c r="X52" s="11"/>
      <c r="Y52" s="9"/>
      <c r="Z52" s="15">
        <v>1417</v>
      </c>
      <c r="AA52" s="11"/>
      <c r="AB52" s="11"/>
      <c r="AC52" s="9"/>
      <c r="AD52" s="36">
        <v>1344</v>
      </c>
      <c r="AE52" s="11"/>
      <c r="AF52" s="11"/>
      <c r="AG52" s="9"/>
      <c r="AH52" s="36">
        <v>1165</v>
      </c>
      <c r="AI52" s="11"/>
      <c r="AJ52" s="11"/>
      <c r="AK52" s="9"/>
      <c r="AL52" s="12">
        <v>1027.4000000000001</v>
      </c>
      <c r="AM52" s="11"/>
      <c r="AN52" s="11"/>
      <c r="AO52" s="9"/>
      <c r="AP52" s="12">
        <v>1091.9000000000001</v>
      </c>
      <c r="AQ52" s="11"/>
      <c r="AR52" s="11"/>
      <c r="AS52" s="9"/>
    </row>
    <row r="53" spans="2:45" ht="15" customHeight="1" x14ac:dyDescent="0.25">
      <c r="B53" s="10">
        <v>90</v>
      </c>
      <c r="C53" s="11"/>
      <c r="D53" s="11"/>
      <c r="E53" s="11"/>
      <c r="F53" s="9"/>
      <c r="G53" s="12">
        <v>620.5</v>
      </c>
      <c r="H53" s="11"/>
      <c r="I53" s="11"/>
      <c r="J53" s="11"/>
      <c r="K53" s="9"/>
      <c r="L53" s="12">
        <v>1483.1</v>
      </c>
      <c r="M53" s="11"/>
      <c r="N53" s="9"/>
      <c r="O53" s="10">
        <v>144.31</v>
      </c>
      <c r="P53" s="11"/>
      <c r="Q53" s="9"/>
      <c r="R53" s="50">
        <v>12</v>
      </c>
      <c r="S53" s="11"/>
      <c r="T53" s="11"/>
      <c r="U53" s="9"/>
      <c r="V53" s="15">
        <v>1973</v>
      </c>
      <c r="W53" s="11"/>
      <c r="X53" s="11"/>
      <c r="Y53" s="9"/>
      <c r="Z53" s="15">
        <v>1701</v>
      </c>
      <c r="AA53" s="11"/>
      <c r="AB53" s="11"/>
      <c r="AC53" s="9"/>
      <c r="AD53" s="36">
        <v>1613</v>
      </c>
      <c r="AE53" s="11"/>
      <c r="AF53" s="11"/>
      <c r="AG53" s="9"/>
      <c r="AH53" s="36">
        <v>1398</v>
      </c>
      <c r="AI53" s="11"/>
      <c r="AJ53" s="11"/>
      <c r="AK53" s="9"/>
      <c r="AL53" s="12">
        <v>1232.9000000000001</v>
      </c>
      <c r="AM53" s="11"/>
      <c r="AN53" s="11"/>
      <c r="AO53" s="9"/>
      <c r="AP53" s="12">
        <v>1310.3</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63</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64</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65</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66</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67</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68</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8B1CD"/>
    <pageSetUpPr fitToPage="1"/>
  </sheetPr>
  <dimension ref="A1:CA62"/>
  <sheetViews>
    <sheetView showGridLines="0" workbookViewId="0">
      <selection activeCell="H62" sqref="H62:AS6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69</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1381.1</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16.9329</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1.4129</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0.1358</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1483</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143">
        <v>4.150300434</v>
      </c>
      <c r="H26" s="11"/>
      <c r="I26" s="11"/>
      <c r="J26" s="9"/>
      <c r="K26" s="132">
        <v>4.4764004340000003</v>
      </c>
      <c r="L26" s="11"/>
      <c r="M26" s="11"/>
      <c r="N26" s="9"/>
      <c r="O26" s="150">
        <v>4.5959004339999998</v>
      </c>
      <c r="P26" s="11"/>
      <c r="Q26" s="11"/>
      <c r="R26" s="9"/>
      <c r="S26" s="136">
        <v>4.8318004339999998</v>
      </c>
      <c r="T26" s="11"/>
      <c r="U26" s="11"/>
      <c r="V26" s="9"/>
      <c r="W26" s="157">
        <v>5.1403004340000003</v>
      </c>
      <c r="X26" s="11"/>
      <c r="Y26" s="11"/>
      <c r="Z26" s="9"/>
      <c r="AA26" s="139">
        <v>5.6432004339999997</v>
      </c>
      <c r="AB26" s="11"/>
      <c r="AC26" s="11"/>
      <c r="AD26" s="9"/>
      <c r="AE26" s="109">
        <v>6.5172004340000003</v>
      </c>
      <c r="AF26" s="11"/>
      <c r="AG26" s="11"/>
      <c r="AH26" s="9"/>
      <c r="AI26" s="17">
        <v>0.78200043399999997</v>
      </c>
      <c r="AJ26" s="11"/>
      <c r="AK26" s="11"/>
      <c r="AL26" s="11"/>
      <c r="AM26" s="9"/>
      <c r="AN26" s="37">
        <v>3.183100434</v>
      </c>
      <c r="AO26" s="11"/>
      <c r="AP26" s="11"/>
      <c r="AQ26" s="11"/>
      <c r="AR26" s="11"/>
      <c r="AS26" s="9"/>
    </row>
    <row r="27" spans="2:45" ht="13.5" customHeight="1" x14ac:dyDescent="0.25">
      <c r="B27" s="44" t="s">
        <v>19</v>
      </c>
      <c r="C27" s="11"/>
      <c r="D27" s="11"/>
      <c r="E27" s="11"/>
      <c r="F27" s="9"/>
      <c r="G27" s="146">
        <v>3.4424004340000001</v>
      </c>
      <c r="H27" s="11"/>
      <c r="I27" s="11"/>
      <c r="J27" s="9"/>
      <c r="K27" s="59">
        <v>3.7144004339999999</v>
      </c>
      <c r="L27" s="11"/>
      <c r="M27" s="11"/>
      <c r="N27" s="9"/>
      <c r="O27" s="152">
        <v>3.813800434</v>
      </c>
      <c r="P27" s="11"/>
      <c r="Q27" s="11"/>
      <c r="R27" s="9"/>
      <c r="S27" s="115">
        <v>4.0103004340000004</v>
      </c>
      <c r="T27" s="11"/>
      <c r="U27" s="11"/>
      <c r="V27" s="9"/>
      <c r="W27" s="160">
        <v>4.2668004340000003</v>
      </c>
      <c r="X27" s="11"/>
      <c r="Y27" s="11"/>
      <c r="Z27" s="9"/>
      <c r="AA27" s="149">
        <v>4.6830004340000002</v>
      </c>
      <c r="AB27" s="11"/>
      <c r="AC27" s="11"/>
      <c r="AD27" s="9"/>
      <c r="AE27" s="144">
        <v>5.3899004340000003</v>
      </c>
      <c r="AF27" s="11"/>
      <c r="AG27" s="11"/>
      <c r="AH27" s="9"/>
      <c r="AI27" s="17">
        <v>0.67370043400000001</v>
      </c>
      <c r="AJ27" s="11"/>
      <c r="AK27" s="11"/>
      <c r="AL27" s="11"/>
      <c r="AM27" s="9"/>
      <c r="AN27" s="37">
        <v>2.4010004340000002</v>
      </c>
      <c r="AO27" s="11"/>
      <c r="AP27" s="11"/>
      <c r="AQ27" s="11"/>
      <c r="AR27" s="11"/>
      <c r="AS27" s="9"/>
    </row>
    <row r="28" spans="2:45" ht="13.5" customHeight="1" x14ac:dyDescent="0.25">
      <c r="B28" s="44" t="s">
        <v>20</v>
      </c>
      <c r="C28" s="11"/>
      <c r="D28" s="11"/>
      <c r="E28" s="11"/>
      <c r="F28" s="9"/>
      <c r="G28" s="137">
        <v>2.9314004339999999</v>
      </c>
      <c r="H28" s="11"/>
      <c r="I28" s="11"/>
      <c r="J28" s="9"/>
      <c r="K28" s="161">
        <v>3.1636004340000001</v>
      </c>
      <c r="L28" s="11"/>
      <c r="M28" s="11"/>
      <c r="N28" s="9"/>
      <c r="O28" s="116">
        <v>3.2485004339999999</v>
      </c>
      <c r="P28" s="11"/>
      <c r="Q28" s="11"/>
      <c r="R28" s="9"/>
      <c r="S28" s="146">
        <v>3.4158004339999999</v>
      </c>
      <c r="T28" s="11"/>
      <c r="U28" s="11"/>
      <c r="V28" s="9"/>
      <c r="W28" s="142">
        <v>3.6340004339999998</v>
      </c>
      <c r="X28" s="11"/>
      <c r="Y28" s="11"/>
      <c r="Z28" s="9"/>
      <c r="AA28" s="33">
        <v>3.973500434</v>
      </c>
      <c r="AB28" s="11"/>
      <c r="AC28" s="11"/>
      <c r="AD28" s="9"/>
      <c r="AE28" s="147">
        <v>4.5740004340000002</v>
      </c>
      <c r="AF28" s="11"/>
      <c r="AG28" s="11"/>
      <c r="AH28" s="9"/>
      <c r="AI28" s="17">
        <v>0.56540043399999995</v>
      </c>
      <c r="AJ28" s="11"/>
      <c r="AK28" s="11"/>
      <c r="AL28" s="11"/>
      <c r="AM28" s="9"/>
      <c r="AN28" s="37">
        <v>1.8356004340000001</v>
      </c>
      <c r="AO28" s="11"/>
      <c r="AP28" s="11"/>
      <c r="AQ28" s="11"/>
      <c r="AR28" s="11"/>
      <c r="AS28" s="9"/>
    </row>
    <row r="29" spans="2:45" ht="13.5" customHeight="1" x14ac:dyDescent="0.25">
      <c r="B29" s="44" t="s">
        <v>21</v>
      </c>
      <c r="C29" s="11"/>
      <c r="D29" s="11"/>
      <c r="E29" s="11"/>
      <c r="F29" s="9"/>
      <c r="G29" s="131">
        <v>2.4203004340000001</v>
      </c>
      <c r="H29" s="11"/>
      <c r="I29" s="11"/>
      <c r="J29" s="9"/>
      <c r="K29" s="104">
        <v>2.6128004339999999</v>
      </c>
      <c r="L29" s="11"/>
      <c r="M29" s="11"/>
      <c r="N29" s="9"/>
      <c r="O29" s="133">
        <v>2.683100434</v>
      </c>
      <c r="P29" s="11"/>
      <c r="Q29" s="11"/>
      <c r="R29" s="9"/>
      <c r="S29" s="113">
        <v>2.8213004339999999</v>
      </c>
      <c r="T29" s="11"/>
      <c r="U29" s="11"/>
      <c r="V29" s="9"/>
      <c r="W29" s="80">
        <v>3.001100434</v>
      </c>
      <c r="X29" s="11"/>
      <c r="Y29" s="11"/>
      <c r="Z29" s="9"/>
      <c r="AA29" s="116">
        <v>3.2642004340000002</v>
      </c>
      <c r="AB29" s="11"/>
      <c r="AC29" s="11"/>
      <c r="AD29" s="9"/>
      <c r="AE29" s="162">
        <v>3.7583004340000001</v>
      </c>
      <c r="AF29" s="11"/>
      <c r="AG29" s="11"/>
      <c r="AH29" s="9"/>
      <c r="AI29" s="17">
        <v>0.50080043399999996</v>
      </c>
      <c r="AJ29" s="11"/>
      <c r="AK29" s="11"/>
      <c r="AL29" s="11"/>
      <c r="AM29" s="9"/>
      <c r="AN29" s="37">
        <v>1.2703004339999999</v>
      </c>
      <c r="AO29" s="11"/>
      <c r="AP29" s="11"/>
      <c r="AQ29" s="11"/>
      <c r="AR29" s="11"/>
      <c r="AS29" s="9"/>
    </row>
    <row r="30" spans="2:45" ht="13.5" customHeight="1" x14ac:dyDescent="0.25">
      <c r="B30" s="44" t="s">
        <v>22</v>
      </c>
      <c r="C30" s="11"/>
      <c r="D30" s="11"/>
      <c r="E30" s="11"/>
      <c r="F30" s="9"/>
      <c r="G30" s="31">
        <v>2.0331004340000001</v>
      </c>
      <c r="H30" s="11"/>
      <c r="I30" s="11"/>
      <c r="J30" s="9"/>
      <c r="K30" s="47">
        <v>2.1903004340000001</v>
      </c>
      <c r="L30" s="11"/>
      <c r="M30" s="11"/>
      <c r="N30" s="9"/>
      <c r="O30" s="107">
        <v>2.2468004339999998</v>
      </c>
      <c r="P30" s="11"/>
      <c r="Q30" s="11"/>
      <c r="R30" s="9"/>
      <c r="S30" s="70">
        <v>2.3592004339999999</v>
      </c>
      <c r="T30" s="11"/>
      <c r="U30" s="11"/>
      <c r="V30" s="9"/>
      <c r="W30" s="89">
        <v>2.511200434</v>
      </c>
      <c r="X30" s="11"/>
      <c r="Y30" s="11"/>
      <c r="Z30" s="9"/>
      <c r="AA30" s="28">
        <v>2.7306004339999999</v>
      </c>
      <c r="AB30" s="11"/>
      <c r="AC30" s="11"/>
      <c r="AD30" s="9"/>
      <c r="AE30" s="148">
        <v>3.1471004339999999</v>
      </c>
      <c r="AF30" s="11"/>
      <c r="AG30" s="11"/>
      <c r="AH30" s="9"/>
      <c r="AI30" s="17">
        <v>0.36680043400000001</v>
      </c>
      <c r="AJ30" s="11"/>
      <c r="AK30" s="11"/>
      <c r="AL30" s="11"/>
      <c r="AM30" s="9"/>
      <c r="AN30" s="37">
        <v>0.83390043400000002</v>
      </c>
      <c r="AO30" s="11"/>
      <c r="AP30" s="11"/>
      <c r="AQ30" s="11"/>
      <c r="AR30" s="11"/>
      <c r="AS30" s="9"/>
    </row>
    <row r="31" spans="2:45" ht="13.5" customHeight="1" x14ac:dyDescent="0.25">
      <c r="B31" s="44" t="s">
        <v>23</v>
      </c>
      <c r="C31" s="11"/>
      <c r="D31" s="11"/>
      <c r="E31" s="11"/>
      <c r="F31" s="9"/>
      <c r="G31" s="82">
        <v>1.7650004340000001</v>
      </c>
      <c r="H31" s="11"/>
      <c r="I31" s="11"/>
      <c r="J31" s="9"/>
      <c r="K31" s="60">
        <v>1.9001004340000001</v>
      </c>
      <c r="L31" s="11"/>
      <c r="M31" s="11"/>
      <c r="N31" s="9"/>
      <c r="O31" s="134">
        <v>1.949400434</v>
      </c>
      <c r="P31" s="11"/>
      <c r="Q31" s="11"/>
      <c r="R31" s="9"/>
      <c r="S31" s="155">
        <v>2.0477004339999998</v>
      </c>
      <c r="T31" s="11"/>
      <c r="U31" s="11"/>
      <c r="V31" s="9"/>
      <c r="W31" s="71">
        <v>2.1816004339999999</v>
      </c>
      <c r="X31" s="11"/>
      <c r="Y31" s="11"/>
      <c r="Z31" s="9"/>
      <c r="AA31" s="70">
        <v>2.3718004339999998</v>
      </c>
      <c r="AB31" s="11"/>
      <c r="AC31" s="11"/>
      <c r="AD31" s="9"/>
      <c r="AE31" s="28">
        <v>2.7363004339999999</v>
      </c>
      <c r="AF31" s="11"/>
      <c r="AG31" s="11"/>
      <c r="AH31" s="9"/>
      <c r="AI31" s="17">
        <v>0.26880043399999998</v>
      </c>
      <c r="AJ31" s="11"/>
      <c r="AK31" s="11"/>
      <c r="AL31" s="11"/>
      <c r="AM31" s="9"/>
      <c r="AN31" s="37">
        <v>0.53650043400000003</v>
      </c>
      <c r="AO31" s="11"/>
      <c r="AP31" s="11"/>
      <c r="AQ31" s="11"/>
      <c r="AR31" s="11"/>
      <c r="AS31" s="9"/>
    </row>
    <row r="32" spans="2:45" ht="13.5" customHeight="1" x14ac:dyDescent="0.25">
      <c r="B32" s="44" t="s">
        <v>24</v>
      </c>
      <c r="C32" s="11"/>
      <c r="D32" s="11"/>
      <c r="E32" s="11"/>
      <c r="F32" s="9"/>
      <c r="G32" s="45">
        <v>1.5470004340000001</v>
      </c>
      <c r="H32" s="11"/>
      <c r="I32" s="11"/>
      <c r="J32" s="9"/>
      <c r="K32" s="52">
        <v>1.6659004340000001</v>
      </c>
      <c r="L32" s="11"/>
      <c r="M32" s="11"/>
      <c r="N32" s="9"/>
      <c r="O32" s="29">
        <v>1.709300434</v>
      </c>
      <c r="P32" s="11"/>
      <c r="Q32" s="11"/>
      <c r="R32" s="9"/>
      <c r="S32" s="41">
        <v>1.796100434</v>
      </c>
      <c r="T32" s="11"/>
      <c r="U32" s="11"/>
      <c r="V32" s="9"/>
      <c r="W32" s="60">
        <v>1.9154004339999999</v>
      </c>
      <c r="X32" s="11"/>
      <c r="Y32" s="11"/>
      <c r="Z32" s="9"/>
      <c r="AA32" s="99">
        <v>2.0818004339999998</v>
      </c>
      <c r="AB32" s="11"/>
      <c r="AC32" s="11"/>
      <c r="AD32" s="9"/>
      <c r="AE32" s="131">
        <v>2.4041004340000001</v>
      </c>
      <c r="AF32" s="11"/>
      <c r="AG32" s="11"/>
      <c r="AH32" s="9"/>
      <c r="AI32" s="17">
        <v>0.213900434</v>
      </c>
      <c r="AJ32" s="11"/>
      <c r="AK32" s="11"/>
      <c r="AL32" s="11"/>
      <c r="AM32" s="9"/>
      <c r="AN32" s="37">
        <v>0.296300434</v>
      </c>
      <c r="AO32" s="11"/>
      <c r="AP32" s="11"/>
      <c r="AQ32" s="11"/>
      <c r="AR32" s="11"/>
      <c r="AS32" s="9"/>
    </row>
    <row r="33" spans="2:45" ht="13.5" customHeight="1" x14ac:dyDescent="0.25">
      <c r="B33" s="44" t="s">
        <v>25</v>
      </c>
      <c r="C33" s="11"/>
      <c r="D33" s="11"/>
      <c r="E33" s="11"/>
      <c r="F33" s="9"/>
      <c r="G33" s="57">
        <v>1.376200434</v>
      </c>
      <c r="H33" s="11"/>
      <c r="I33" s="11"/>
      <c r="J33" s="9"/>
      <c r="K33" s="63">
        <v>1.4826004340000001</v>
      </c>
      <c r="L33" s="11"/>
      <c r="M33" s="11"/>
      <c r="N33" s="9"/>
      <c r="O33" s="63">
        <v>1.521500434</v>
      </c>
      <c r="P33" s="11"/>
      <c r="Q33" s="11"/>
      <c r="R33" s="9"/>
      <c r="S33" s="66">
        <v>1.5996004340000001</v>
      </c>
      <c r="T33" s="11"/>
      <c r="U33" s="11"/>
      <c r="V33" s="9"/>
      <c r="W33" s="29">
        <v>1.707200434</v>
      </c>
      <c r="X33" s="11"/>
      <c r="Y33" s="11"/>
      <c r="Z33" s="9"/>
      <c r="AA33" s="158">
        <v>1.8553004340000001</v>
      </c>
      <c r="AB33" s="11"/>
      <c r="AC33" s="11"/>
      <c r="AD33" s="9"/>
      <c r="AE33" s="13">
        <v>2.1438004340000001</v>
      </c>
      <c r="AF33" s="11"/>
      <c r="AG33" s="11"/>
      <c r="AH33" s="9"/>
      <c r="AI33" s="17">
        <v>0.16460043399999999</v>
      </c>
      <c r="AJ33" s="11"/>
      <c r="AK33" s="11"/>
      <c r="AL33" s="11"/>
      <c r="AM33" s="9"/>
      <c r="AN33" s="37">
        <v>0.108600434</v>
      </c>
      <c r="AO33" s="11"/>
      <c r="AP33" s="11"/>
      <c r="AQ33" s="11"/>
      <c r="AR33" s="11"/>
      <c r="AS33" s="9"/>
    </row>
    <row r="34" spans="2:45" ht="13.5" customHeight="1" x14ac:dyDescent="0.25">
      <c r="B34" s="53" t="s">
        <v>26</v>
      </c>
      <c r="C34" s="11"/>
      <c r="D34" s="11"/>
      <c r="E34" s="11"/>
      <c r="F34" s="9"/>
      <c r="G34" s="20">
        <v>1.277400434</v>
      </c>
      <c r="H34" s="11"/>
      <c r="I34" s="11"/>
      <c r="J34" s="9"/>
      <c r="K34" s="57">
        <v>1.376600434</v>
      </c>
      <c r="L34" s="11"/>
      <c r="M34" s="11"/>
      <c r="N34" s="9"/>
      <c r="O34" s="64">
        <v>1.412900434</v>
      </c>
      <c r="P34" s="11"/>
      <c r="Q34" s="11"/>
      <c r="R34" s="9"/>
      <c r="S34" s="63">
        <v>1.4858004339999999</v>
      </c>
      <c r="T34" s="11"/>
      <c r="U34" s="11"/>
      <c r="V34" s="9"/>
      <c r="W34" s="66">
        <v>1.5868004339999999</v>
      </c>
      <c r="X34" s="11"/>
      <c r="Y34" s="11"/>
      <c r="Z34" s="9"/>
      <c r="AA34" s="29">
        <v>1.7240004339999999</v>
      </c>
      <c r="AB34" s="11"/>
      <c r="AC34" s="11"/>
      <c r="AD34" s="9"/>
      <c r="AE34" s="31">
        <v>1.9929004340000001</v>
      </c>
      <c r="AF34" s="11"/>
      <c r="AG34" s="11"/>
      <c r="AH34" s="9"/>
      <c r="AI34" s="23">
        <v>0.13590043399999999</v>
      </c>
      <c r="AJ34" s="11"/>
      <c r="AK34" s="11"/>
      <c r="AL34" s="11"/>
      <c r="AM34" s="9"/>
      <c r="AN34" s="55">
        <v>0</v>
      </c>
      <c r="AO34" s="11"/>
      <c r="AP34" s="11"/>
      <c r="AQ34" s="11"/>
      <c r="AR34" s="11"/>
      <c r="AS34" s="9"/>
    </row>
    <row r="35" spans="2:45" ht="13.5" customHeight="1" x14ac:dyDescent="0.25">
      <c r="B35" s="44" t="s">
        <v>27</v>
      </c>
      <c r="C35" s="11"/>
      <c r="D35" s="11"/>
      <c r="E35" s="11"/>
      <c r="F35" s="9"/>
      <c r="G35" s="20">
        <v>1.2527004340000001</v>
      </c>
      <c r="H35" s="11"/>
      <c r="I35" s="11"/>
      <c r="J35" s="9"/>
      <c r="K35" s="16">
        <v>1.350100434</v>
      </c>
      <c r="L35" s="11"/>
      <c r="M35" s="11"/>
      <c r="N35" s="9"/>
      <c r="O35" s="57">
        <v>1.3858004340000001</v>
      </c>
      <c r="P35" s="11"/>
      <c r="Q35" s="11"/>
      <c r="R35" s="9"/>
      <c r="S35" s="18">
        <v>1.457500434</v>
      </c>
      <c r="T35" s="11"/>
      <c r="U35" s="11"/>
      <c r="V35" s="9"/>
      <c r="W35" s="45">
        <v>1.5568004339999999</v>
      </c>
      <c r="X35" s="11"/>
      <c r="Y35" s="11"/>
      <c r="Z35" s="9"/>
      <c r="AA35" s="29">
        <v>1.691300434</v>
      </c>
      <c r="AB35" s="11"/>
      <c r="AC35" s="11"/>
      <c r="AD35" s="9"/>
      <c r="AE35" s="81">
        <v>1.955200434</v>
      </c>
      <c r="AF35" s="11"/>
      <c r="AG35" s="11"/>
      <c r="AH35" s="9"/>
      <c r="AI35" s="17">
        <v>0.123800434</v>
      </c>
      <c r="AJ35" s="11"/>
      <c r="AK35" s="11"/>
      <c r="AL35" s="11"/>
      <c r="AM35" s="9"/>
      <c r="AN35" s="37">
        <v>-2.7100434E-2</v>
      </c>
      <c r="AO35" s="11"/>
      <c r="AP35" s="11"/>
      <c r="AQ35" s="11"/>
      <c r="AR35" s="11"/>
      <c r="AS35" s="9"/>
    </row>
    <row r="36" spans="2:45" ht="13.5" customHeight="1" x14ac:dyDescent="0.25">
      <c r="B36" s="44" t="s">
        <v>28</v>
      </c>
      <c r="C36" s="11"/>
      <c r="D36" s="11"/>
      <c r="E36" s="11"/>
      <c r="F36" s="9"/>
      <c r="G36" s="72">
        <v>1.142400434</v>
      </c>
      <c r="H36" s="11"/>
      <c r="I36" s="11"/>
      <c r="J36" s="9"/>
      <c r="K36" s="68">
        <v>1.2318004339999999</v>
      </c>
      <c r="L36" s="11"/>
      <c r="M36" s="11"/>
      <c r="N36" s="9"/>
      <c r="O36" s="20">
        <v>1.2644004339999999</v>
      </c>
      <c r="P36" s="11"/>
      <c r="Q36" s="11"/>
      <c r="R36" s="9"/>
      <c r="S36" s="67">
        <v>1.330300434</v>
      </c>
      <c r="T36" s="11"/>
      <c r="U36" s="11"/>
      <c r="V36" s="9"/>
      <c r="W36" s="92">
        <v>1.4221004340000001</v>
      </c>
      <c r="X36" s="11"/>
      <c r="Y36" s="11"/>
      <c r="Z36" s="9"/>
      <c r="AA36" s="45">
        <v>1.544200434</v>
      </c>
      <c r="AB36" s="11"/>
      <c r="AC36" s="11"/>
      <c r="AD36" s="9"/>
      <c r="AE36" s="41">
        <v>1.784100434</v>
      </c>
      <c r="AF36" s="11"/>
      <c r="AG36" s="11"/>
      <c r="AH36" s="9"/>
      <c r="AI36" s="17">
        <v>0.110700434</v>
      </c>
      <c r="AJ36" s="11"/>
      <c r="AK36" s="11"/>
      <c r="AL36" s="11"/>
      <c r="AM36" s="9"/>
      <c r="AN36" s="37">
        <v>-0.14850043399999999</v>
      </c>
      <c r="AO36" s="11"/>
      <c r="AP36" s="11"/>
      <c r="AQ36" s="11"/>
      <c r="AR36" s="11"/>
      <c r="AS36" s="9"/>
    </row>
    <row r="37" spans="2:45" ht="13.5" customHeight="1" x14ac:dyDescent="0.25">
      <c r="B37" s="44" t="s">
        <v>29</v>
      </c>
      <c r="C37" s="11"/>
      <c r="D37" s="11"/>
      <c r="E37" s="11"/>
      <c r="F37" s="9"/>
      <c r="G37" s="145">
        <v>1.0513004340000001</v>
      </c>
      <c r="H37" s="11"/>
      <c r="I37" s="11"/>
      <c r="J37" s="9"/>
      <c r="K37" s="72">
        <v>1.134200434</v>
      </c>
      <c r="L37" s="11"/>
      <c r="M37" s="11"/>
      <c r="N37" s="9"/>
      <c r="O37" s="40">
        <v>1.164500434</v>
      </c>
      <c r="P37" s="11"/>
      <c r="Q37" s="11"/>
      <c r="R37" s="9"/>
      <c r="S37" s="68">
        <v>1.225400434</v>
      </c>
      <c r="T37" s="11"/>
      <c r="U37" s="11"/>
      <c r="V37" s="9"/>
      <c r="W37" s="156">
        <v>1.3107004339999999</v>
      </c>
      <c r="X37" s="11"/>
      <c r="Y37" s="11"/>
      <c r="Z37" s="9"/>
      <c r="AA37" s="92">
        <v>1.4223004340000001</v>
      </c>
      <c r="AB37" s="11"/>
      <c r="AC37" s="11"/>
      <c r="AD37" s="9"/>
      <c r="AE37" s="52">
        <v>1.6378004340000001</v>
      </c>
      <c r="AF37" s="11"/>
      <c r="AG37" s="11"/>
      <c r="AH37" s="9"/>
      <c r="AI37" s="17">
        <v>0.100000434</v>
      </c>
      <c r="AJ37" s="11"/>
      <c r="AK37" s="11"/>
      <c r="AL37" s="11"/>
      <c r="AM37" s="9"/>
      <c r="AN37" s="37">
        <v>-0.248400434</v>
      </c>
      <c r="AO37" s="11"/>
      <c r="AP37" s="11"/>
      <c r="AQ37" s="11"/>
      <c r="AR37" s="11"/>
      <c r="AS37" s="9"/>
    </row>
    <row r="38" spans="2:45" ht="13.5" customHeight="1" x14ac:dyDescent="0.25">
      <c r="B38" s="44" t="s">
        <v>30</v>
      </c>
      <c r="C38" s="11"/>
      <c r="D38" s="11"/>
      <c r="E38" s="11"/>
      <c r="F38" s="9"/>
      <c r="G38" s="79">
        <v>0.96060043399999995</v>
      </c>
      <c r="H38" s="11"/>
      <c r="I38" s="11"/>
      <c r="J38" s="9"/>
      <c r="K38" s="91">
        <v>1.0367004339999999</v>
      </c>
      <c r="L38" s="11"/>
      <c r="M38" s="11"/>
      <c r="N38" s="9"/>
      <c r="O38" s="118">
        <v>1.0645004339999999</v>
      </c>
      <c r="P38" s="11"/>
      <c r="Q38" s="11"/>
      <c r="R38" s="9"/>
      <c r="S38" s="26">
        <v>1.120500434</v>
      </c>
      <c r="T38" s="11"/>
      <c r="U38" s="11"/>
      <c r="V38" s="9"/>
      <c r="W38" s="110">
        <v>1.1995004339999999</v>
      </c>
      <c r="X38" s="11"/>
      <c r="Y38" s="11"/>
      <c r="Z38" s="9"/>
      <c r="AA38" s="156">
        <v>1.3006004339999999</v>
      </c>
      <c r="AB38" s="11"/>
      <c r="AC38" s="11"/>
      <c r="AD38" s="9"/>
      <c r="AE38" s="63">
        <v>1.4920004339999999</v>
      </c>
      <c r="AF38" s="11"/>
      <c r="AG38" s="11"/>
      <c r="AH38" s="9"/>
      <c r="AI38" s="17">
        <v>9.9500433999999999E-2</v>
      </c>
      <c r="AJ38" s="11"/>
      <c r="AK38" s="11"/>
      <c r="AL38" s="11"/>
      <c r="AM38" s="9"/>
      <c r="AN38" s="37">
        <v>-0.34840043399999998</v>
      </c>
      <c r="AO38" s="11"/>
      <c r="AP38" s="11"/>
      <c r="AQ38" s="11"/>
      <c r="AR38" s="11"/>
      <c r="AS38" s="9"/>
    </row>
    <row r="39" spans="2:45" ht="13.5" customHeight="1" x14ac:dyDescent="0.25">
      <c r="B39" s="44" t="s">
        <v>31</v>
      </c>
      <c r="C39" s="11"/>
      <c r="D39" s="11"/>
      <c r="E39" s="11"/>
      <c r="F39" s="9"/>
      <c r="G39" s="69">
        <v>0.87100043400000005</v>
      </c>
      <c r="H39" s="11"/>
      <c r="I39" s="11"/>
      <c r="J39" s="9"/>
      <c r="K39" s="103">
        <v>0.94010043399999998</v>
      </c>
      <c r="L39" s="11"/>
      <c r="M39" s="11"/>
      <c r="N39" s="9"/>
      <c r="O39" s="79">
        <v>0.96550043399999996</v>
      </c>
      <c r="P39" s="11"/>
      <c r="Q39" s="11"/>
      <c r="R39" s="9"/>
      <c r="S39" s="91">
        <v>1.0167004340000001</v>
      </c>
      <c r="T39" s="11"/>
      <c r="U39" s="11"/>
      <c r="V39" s="9"/>
      <c r="W39" s="26">
        <v>1.0891004339999999</v>
      </c>
      <c r="X39" s="11"/>
      <c r="Y39" s="11"/>
      <c r="Z39" s="9"/>
      <c r="AA39" s="110">
        <v>1.1797004339999999</v>
      </c>
      <c r="AB39" s="11"/>
      <c r="AC39" s="11"/>
      <c r="AD39" s="9"/>
      <c r="AE39" s="16">
        <v>1.3491004339999999</v>
      </c>
      <c r="AF39" s="11"/>
      <c r="AG39" s="11"/>
      <c r="AH39" s="9"/>
      <c r="AI39" s="17">
        <v>9.9100434000000001E-2</v>
      </c>
      <c r="AJ39" s="11"/>
      <c r="AK39" s="11"/>
      <c r="AL39" s="11"/>
      <c r="AM39" s="9"/>
      <c r="AN39" s="37">
        <v>-0.447500434</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0.42510043400000003</v>
      </c>
      <c r="E43" s="9"/>
      <c r="F43" s="151">
        <v>0.325000434</v>
      </c>
      <c r="G43" s="9"/>
      <c r="H43" s="135">
        <v>0.225000434</v>
      </c>
      <c r="I43" s="9"/>
      <c r="J43" s="163">
        <v>0.12500043399999999</v>
      </c>
      <c r="K43" s="9"/>
      <c r="L43" s="153">
        <v>2.5000433999999998E-2</v>
      </c>
      <c r="M43" s="9"/>
      <c r="N43" s="154">
        <v>3.7700433999999998E-2</v>
      </c>
      <c r="O43" s="9"/>
      <c r="P43" s="138">
        <v>2.9400434E-2</v>
      </c>
      <c r="Q43" s="9"/>
      <c r="R43" s="140">
        <v>2.1100434000000001E-2</v>
      </c>
      <c r="S43" s="9"/>
      <c r="T43" s="141">
        <v>1.2600434000000001E-2</v>
      </c>
      <c r="U43" s="9"/>
      <c r="V43" s="159">
        <v>4.2004340000000003E-3</v>
      </c>
      <c r="W43" s="9"/>
      <c r="X43" s="27">
        <v>0</v>
      </c>
      <c r="Y43" s="9"/>
      <c r="Z43" s="27">
        <v>0</v>
      </c>
      <c r="AA43" s="9"/>
      <c r="AB43" s="27">
        <v>0</v>
      </c>
      <c r="AC43" s="9"/>
      <c r="AD43" s="27">
        <v>0</v>
      </c>
      <c r="AE43" s="9"/>
      <c r="AF43" s="27">
        <v>0</v>
      </c>
      <c r="AG43" s="9"/>
      <c r="AH43" s="27">
        <v>0</v>
      </c>
      <c r="AI43" s="9"/>
      <c r="AJ43" s="27">
        <v>0</v>
      </c>
      <c r="AK43" s="9"/>
      <c r="AL43" s="27">
        <v>0</v>
      </c>
      <c r="AM43" s="9"/>
      <c r="AN43" s="27">
        <v>0</v>
      </c>
      <c r="AO43" s="9"/>
      <c r="AP43" s="27">
        <v>0</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1142.2</v>
      </c>
      <c r="M47" s="11"/>
      <c r="N47" s="9"/>
      <c r="O47" s="10">
        <v>111.14</v>
      </c>
      <c r="P47" s="11"/>
      <c r="Q47" s="9"/>
      <c r="R47" s="50">
        <v>3</v>
      </c>
      <c r="S47" s="11"/>
      <c r="T47" s="11"/>
      <c r="U47" s="9"/>
      <c r="V47" s="15">
        <v>645</v>
      </c>
      <c r="W47" s="11"/>
      <c r="X47" s="11"/>
      <c r="Y47" s="9"/>
      <c r="Z47" s="15">
        <v>556</v>
      </c>
      <c r="AA47" s="11"/>
      <c r="AB47" s="11"/>
      <c r="AC47" s="9"/>
      <c r="AD47" s="36">
        <v>527</v>
      </c>
      <c r="AE47" s="11"/>
      <c r="AF47" s="11"/>
      <c r="AG47" s="9"/>
      <c r="AH47" s="36">
        <v>457</v>
      </c>
      <c r="AI47" s="11"/>
      <c r="AJ47" s="11"/>
      <c r="AK47" s="9"/>
      <c r="AL47" s="12">
        <v>403.2</v>
      </c>
      <c r="AM47" s="11"/>
      <c r="AN47" s="11"/>
      <c r="AO47" s="9"/>
      <c r="AP47" s="12">
        <v>428.5</v>
      </c>
      <c r="AQ47" s="11"/>
      <c r="AR47" s="11"/>
      <c r="AS47" s="9"/>
    </row>
    <row r="48" spans="2:45" ht="15" customHeight="1" x14ac:dyDescent="0.25">
      <c r="B48" s="10">
        <v>40</v>
      </c>
      <c r="C48" s="11"/>
      <c r="D48" s="11"/>
      <c r="E48" s="11"/>
      <c r="F48" s="9"/>
      <c r="G48" s="12">
        <v>275.8</v>
      </c>
      <c r="H48" s="11"/>
      <c r="I48" s="11"/>
      <c r="J48" s="11"/>
      <c r="K48" s="9"/>
      <c r="L48" s="12">
        <v>1323.1</v>
      </c>
      <c r="M48" s="11"/>
      <c r="N48" s="9"/>
      <c r="O48" s="10">
        <v>128.74</v>
      </c>
      <c r="P48" s="11"/>
      <c r="Q48" s="9"/>
      <c r="R48" s="50">
        <v>4</v>
      </c>
      <c r="S48" s="11"/>
      <c r="T48" s="11"/>
      <c r="U48" s="9"/>
      <c r="V48" s="15">
        <v>860</v>
      </c>
      <c r="W48" s="11"/>
      <c r="X48" s="11"/>
      <c r="Y48" s="9"/>
      <c r="Z48" s="15">
        <v>742</v>
      </c>
      <c r="AA48" s="11"/>
      <c r="AB48" s="11"/>
      <c r="AC48" s="9"/>
      <c r="AD48" s="36">
        <v>703</v>
      </c>
      <c r="AE48" s="11"/>
      <c r="AF48" s="11"/>
      <c r="AG48" s="9"/>
      <c r="AH48" s="36">
        <v>609</v>
      </c>
      <c r="AI48" s="11"/>
      <c r="AJ48" s="11"/>
      <c r="AK48" s="9"/>
      <c r="AL48" s="12">
        <v>537.6</v>
      </c>
      <c r="AM48" s="11"/>
      <c r="AN48" s="11"/>
      <c r="AO48" s="9"/>
      <c r="AP48" s="12">
        <v>571.29999999999995</v>
      </c>
      <c r="AQ48" s="11"/>
      <c r="AR48" s="11"/>
      <c r="AS48" s="9"/>
    </row>
    <row r="49" spans="2:45" ht="15" customHeight="1" x14ac:dyDescent="0.25">
      <c r="B49" s="97">
        <v>43.51</v>
      </c>
      <c r="C49" s="11"/>
      <c r="D49" s="11"/>
      <c r="E49" s="11"/>
      <c r="F49" s="9"/>
      <c r="G49" s="90">
        <v>300</v>
      </c>
      <c r="H49" s="11"/>
      <c r="I49" s="11"/>
      <c r="J49" s="11"/>
      <c r="K49" s="9"/>
      <c r="L49" s="90">
        <v>1381.1</v>
      </c>
      <c r="M49" s="11"/>
      <c r="N49" s="9"/>
      <c r="O49" s="97">
        <v>134.38999999999999</v>
      </c>
      <c r="P49" s="11"/>
      <c r="Q49" s="9"/>
      <c r="R49" s="50">
        <v>5</v>
      </c>
      <c r="S49" s="11"/>
      <c r="T49" s="11"/>
      <c r="U49" s="9"/>
      <c r="V49" s="15">
        <v>1075</v>
      </c>
      <c r="W49" s="11"/>
      <c r="X49" s="11"/>
      <c r="Y49" s="9"/>
      <c r="Z49" s="15">
        <v>927</v>
      </c>
      <c r="AA49" s="11"/>
      <c r="AB49" s="11"/>
      <c r="AC49" s="9"/>
      <c r="AD49" s="36">
        <v>879</v>
      </c>
      <c r="AE49" s="11"/>
      <c r="AF49" s="11"/>
      <c r="AG49" s="9"/>
      <c r="AH49" s="36">
        <v>762</v>
      </c>
      <c r="AI49" s="11"/>
      <c r="AJ49" s="11"/>
      <c r="AK49" s="9"/>
      <c r="AL49" s="12">
        <v>671.9</v>
      </c>
      <c r="AM49" s="11"/>
      <c r="AN49" s="11"/>
      <c r="AO49" s="9"/>
      <c r="AP49" s="12">
        <v>714.1</v>
      </c>
      <c r="AQ49" s="11"/>
      <c r="AR49" s="11"/>
      <c r="AS49" s="9"/>
    </row>
    <row r="50" spans="2:45" ht="15" customHeight="1" x14ac:dyDescent="0.25">
      <c r="B50" s="10">
        <v>50</v>
      </c>
      <c r="C50" s="11"/>
      <c r="D50" s="11"/>
      <c r="E50" s="11"/>
      <c r="F50" s="9"/>
      <c r="G50" s="12">
        <v>344.7</v>
      </c>
      <c r="H50" s="11"/>
      <c r="I50" s="11"/>
      <c r="J50" s="11"/>
      <c r="K50" s="9"/>
      <c r="L50" s="12">
        <v>1482.3</v>
      </c>
      <c r="M50" s="11"/>
      <c r="N50" s="9"/>
      <c r="O50" s="10">
        <v>144.22999999999999</v>
      </c>
      <c r="P50" s="11"/>
      <c r="Q50" s="9"/>
      <c r="R50" s="50">
        <v>6</v>
      </c>
      <c r="S50" s="11"/>
      <c r="T50" s="11"/>
      <c r="U50" s="9"/>
      <c r="V50" s="15">
        <v>1290</v>
      </c>
      <c r="W50" s="11"/>
      <c r="X50" s="11"/>
      <c r="Y50" s="9"/>
      <c r="Z50" s="15">
        <v>1112</v>
      </c>
      <c r="AA50" s="11"/>
      <c r="AB50" s="11"/>
      <c r="AC50" s="9"/>
      <c r="AD50" s="36">
        <v>1055</v>
      </c>
      <c r="AE50" s="11"/>
      <c r="AF50" s="11"/>
      <c r="AG50" s="9"/>
      <c r="AH50" s="36">
        <v>914</v>
      </c>
      <c r="AI50" s="11"/>
      <c r="AJ50" s="11"/>
      <c r="AK50" s="9"/>
      <c r="AL50" s="12">
        <v>806.3</v>
      </c>
      <c r="AM50" s="11"/>
      <c r="AN50" s="11"/>
      <c r="AO50" s="9"/>
      <c r="AP50" s="12">
        <v>856.9</v>
      </c>
      <c r="AQ50" s="11"/>
      <c r="AR50" s="11"/>
      <c r="AS50" s="9"/>
    </row>
    <row r="51" spans="2:45" ht="15" customHeight="1" x14ac:dyDescent="0.25">
      <c r="B51" s="10">
        <v>58</v>
      </c>
      <c r="C51" s="11"/>
      <c r="D51" s="11"/>
      <c r="E51" s="11"/>
      <c r="F51" s="9"/>
      <c r="G51" s="12">
        <v>399.9</v>
      </c>
      <c r="H51" s="11"/>
      <c r="I51" s="11"/>
      <c r="J51" s="11"/>
      <c r="K51" s="9"/>
      <c r="L51" s="12">
        <v>1598.2</v>
      </c>
      <c r="M51" s="11"/>
      <c r="N51" s="9"/>
      <c r="O51" s="10">
        <v>155.5</v>
      </c>
      <c r="P51" s="11"/>
      <c r="Q51" s="9"/>
      <c r="R51" s="85">
        <v>8</v>
      </c>
      <c r="S51" s="11"/>
      <c r="T51" s="11"/>
      <c r="U51" s="9"/>
      <c r="V51" s="86">
        <v>1720</v>
      </c>
      <c r="W51" s="11"/>
      <c r="X51" s="11"/>
      <c r="Y51" s="9"/>
      <c r="Z51" s="86">
        <v>1483</v>
      </c>
      <c r="AA51" s="11"/>
      <c r="AB51" s="11"/>
      <c r="AC51" s="9"/>
      <c r="AD51" s="95">
        <v>1406</v>
      </c>
      <c r="AE51" s="11"/>
      <c r="AF51" s="11"/>
      <c r="AG51" s="9"/>
      <c r="AH51" s="95">
        <v>1219</v>
      </c>
      <c r="AI51" s="11"/>
      <c r="AJ51" s="11"/>
      <c r="AK51" s="9"/>
      <c r="AL51" s="76">
        <v>1075.0999999999999</v>
      </c>
      <c r="AM51" s="11"/>
      <c r="AN51" s="11"/>
      <c r="AO51" s="9"/>
      <c r="AP51" s="76">
        <v>1142.5999999999999</v>
      </c>
      <c r="AQ51" s="11"/>
      <c r="AR51" s="11"/>
      <c r="AS51" s="9"/>
    </row>
    <row r="52" spans="2:45" ht="15" customHeight="1" x14ac:dyDescent="0.25">
      <c r="B52" s="10">
        <v>70</v>
      </c>
      <c r="C52" s="11"/>
      <c r="D52" s="11"/>
      <c r="E52" s="11"/>
      <c r="F52" s="9"/>
      <c r="G52" s="12">
        <v>482.6</v>
      </c>
      <c r="H52" s="11"/>
      <c r="I52" s="11"/>
      <c r="J52" s="11"/>
      <c r="K52" s="9"/>
      <c r="L52" s="12">
        <v>1758.1</v>
      </c>
      <c r="M52" s="11"/>
      <c r="N52" s="9"/>
      <c r="O52" s="10">
        <v>171.06</v>
      </c>
      <c r="P52" s="11"/>
      <c r="Q52" s="9"/>
      <c r="R52" s="50">
        <v>10</v>
      </c>
      <c r="S52" s="11"/>
      <c r="T52" s="11"/>
      <c r="U52" s="9"/>
      <c r="V52" s="15">
        <v>2150</v>
      </c>
      <c r="W52" s="11"/>
      <c r="X52" s="11"/>
      <c r="Y52" s="9"/>
      <c r="Z52" s="15">
        <v>1854</v>
      </c>
      <c r="AA52" s="11"/>
      <c r="AB52" s="11"/>
      <c r="AC52" s="9"/>
      <c r="AD52" s="36">
        <v>1758</v>
      </c>
      <c r="AE52" s="11"/>
      <c r="AF52" s="11"/>
      <c r="AG52" s="9"/>
      <c r="AH52" s="36">
        <v>1523</v>
      </c>
      <c r="AI52" s="11"/>
      <c r="AJ52" s="11"/>
      <c r="AK52" s="9"/>
      <c r="AL52" s="12">
        <v>1343.9</v>
      </c>
      <c r="AM52" s="11"/>
      <c r="AN52" s="11"/>
      <c r="AO52" s="9"/>
      <c r="AP52" s="12">
        <v>1428.2</v>
      </c>
      <c r="AQ52" s="11"/>
      <c r="AR52" s="11"/>
      <c r="AS52" s="9"/>
    </row>
    <row r="53" spans="2:45" ht="15" customHeight="1" x14ac:dyDescent="0.25">
      <c r="B53" s="10">
        <v>90</v>
      </c>
      <c r="C53" s="11"/>
      <c r="D53" s="11"/>
      <c r="E53" s="11"/>
      <c r="F53" s="9"/>
      <c r="G53" s="12">
        <v>620.5</v>
      </c>
      <c r="H53" s="11"/>
      <c r="I53" s="11"/>
      <c r="J53" s="11"/>
      <c r="K53" s="9"/>
      <c r="L53" s="12">
        <v>1988</v>
      </c>
      <c r="M53" s="11"/>
      <c r="N53" s="9"/>
      <c r="O53" s="10">
        <v>193.43</v>
      </c>
      <c r="P53" s="11"/>
      <c r="Q53" s="9"/>
      <c r="R53" s="50">
        <v>12</v>
      </c>
      <c r="S53" s="11"/>
      <c r="T53" s="11"/>
      <c r="U53" s="9"/>
      <c r="V53" s="15">
        <v>2580</v>
      </c>
      <c r="W53" s="11"/>
      <c r="X53" s="11"/>
      <c r="Y53" s="9"/>
      <c r="Z53" s="15">
        <v>2224</v>
      </c>
      <c r="AA53" s="11"/>
      <c r="AB53" s="11"/>
      <c r="AC53" s="9"/>
      <c r="AD53" s="36">
        <v>2109</v>
      </c>
      <c r="AE53" s="11"/>
      <c r="AF53" s="11"/>
      <c r="AG53" s="9"/>
      <c r="AH53" s="36">
        <v>1828</v>
      </c>
      <c r="AI53" s="11"/>
      <c r="AJ53" s="11"/>
      <c r="AK53" s="9"/>
      <c r="AL53" s="12">
        <v>1612.7</v>
      </c>
      <c r="AM53" s="11"/>
      <c r="AN53" s="11"/>
      <c r="AO53" s="9"/>
      <c r="AP53" s="12">
        <v>1713.8</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70</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71</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72</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73</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74</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75</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296BA"/>
    <pageSetUpPr fitToPage="1"/>
  </sheetPr>
  <dimension ref="A1:CA62"/>
  <sheetViews>
    <sheetView showGridLines="0" workbookViewId="0">
      <selection activeCell="H62" sqref="H62:AS6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76</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1569.6</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19.243300000000001</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0.91490000000000005</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0.1245</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1685</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152">
        <v>2.7832017069999999</v>
      </c>
      <c r="H26" s="11"/>
      <c r="I26" s="11"/>
      <c r="J26" s="9"/>
      <c r="K26" s="164">
        <v>3.2492017070000001</v>
      </c>
      <c r="L26" s="11"/>
      <c r="M26" s="11"/>
      <c r="N26" s="9"/>
      <c r="O26" s="147">
        <v>3.4031017069999998</v>
      </c>
      <c r="P26" s="11"/>
      <c r="Q26" s="11"/>
      <c r="R26" s="9"/>
      <c r="S26" s="14">
        <v>3.6749017070000001</v>
      </c>
      <c r="T26" s="11"/>
      <c r="U26" s="11"/>
      <c r="V26" s="9"/>
      <c r="W26" s="174">
        <v>3.9858017069999998</v>
      </c>
      <c r="X26" s="11"/>
      <c r="Y26" s="11"/>
      <c r="Z26" s="9"/>
      <c r="AA26" s="56">
        <v>4.4003017069999997</v>
      </c>
      <c r="AB26" s="11"/>
      <c r="AC26" s="11"/>
      <c r="AD26" s="9"/>
      <c r="AE26" s="109">
        <v>4.9734017069999998</v>
      </c>
      <c r="AF26" s="11"/>
      <c r="AG26" s="11"/>
      <c r="AH26" s="9"/>
      <c r="AI26" s="17">
        <v>0.58240170700000005</v>
      </c>
      <c r="AJ26" s="11"/>
      <c r="AK26" s="11"/>
      <c r="AL26" s="11"/>
      <c r="AM26" s="9"/>
      <c r="AN26" s="37">
        <v>2.4881017070000002</v>
      </c>
      <c r="AO26" s="11"/>
      <c r="AP26" s="11"/>
      <c r="AQ26" s="11"/>
      <c r="AR26" s="11"/>
      <c r="AS26" s="9"/>
    </row>
    <row r="27" spans="2:45" ht="13.5" customHeight="1" x14ac:dyDescent="0.25">
      <c r="B27" s="44" t="s">
        <v>19</v>
      </c>
      <c r="C27" s="11"/>
      <c r="D27" s="11"/>
      <c r="E27" s="11"/>
      <c r="F27" s="9"/>
      <c r="G27" s="46">
        <v>2.306601707</v>
      </c>
      <c r="H27" s="11"/>
      <c r="I27" s="11"/>
      <c r="J27" s="9"/>
      <c r="K27" s="59">
        <v>2.6933017069999998</v>
      </c>
      <c r="L27" s="11"/>
      <c r="M27" s="11"/>
      <c r="N27" s="9"/>
      <c r="O27" s="152">
        <v>2.8208017070000002</v>
      </c>
      <c r="P27" s="11"/>
      <c r="Q27" s="11"/>
      <c r="R27" s="9"/>
      <c r="S27" s="166">
        <v>3.0460017069999998</v>
      </c>
      <c r="T27" s="11"/>
      <c r="U27" s="11"/>
      <c r="V27" s="9"/>
      <c r="W27" s="77">
        <v>3.302801707</v>
      </c>
      <c r="X27" s="11"/>
      <c r="Y27" s="11"/>
      <c r="Z27" s="9"/>
      <c r="AA27" s="14">
        <v>3.6442017070000001</v>
      </c>
      <c r="AB27" s="11"/>
      <c r="AC27" s="11"/>
      <c r="AD27" s="9"/>
      <c r="AE27" s="127">
        <v>4.1228017069999998</v>
      </c>
      <c r="AF27" s="11"/>
      <c r="AG27" s="11"/>
      <c r="AH27" s="9"/>
      <c r="AI27" s="17">
        <v>0.503201707</v>
      </c>
      <c r="AJ27" s="11"/>
      <c r="AK27" s="11"/>
      <c r="AL27" s="11"/>
      <c r="AM27" s="9"/>
      <c r="AN27" s="37">
        <v>1.9059017069999999</v>
      </c>
      <c r="AO27" s="11"/>
      <c r="AP27" s="11"/>
      <c r="AQ27" s="11"/>
      <c r="AR27" s="11"/>
      <c r="AS27" s="9"/>
    </row>
    <row r="28" spans="2:45" ht="13.5" customHeight="1" x14ac:dyDescent="0.25">
      <c r="B28" s="44" t="s">
        <v>20</v>
      </c>
      <c r="C28" s="11"/>
      <c r="D28" s="11"/>
      <c r="E28" s="11"/>
      <c r="F28" s="9"/>
      <c r="G28" s="28">
        <v>1.960001707</v>
      </c>
      <c r="H28" s="11"/>
      <c r="I28" s="11"/>
      <c r="J28" s="9"/>
      <c r="K28" s="161">
        <v>2.288301707</v>
      </c>
      <c r="L28" s="11"/>
      <c r="M28" s="11"/>
      <c r="N28" s="9"/>
      <c r="O28" s="169">
        <v>2.3965017070000001</v>
      </c>
      <c r="P28" s="11"/>
      <c r="Q28" s="11"/>
      <c r="R28" s="9"/>
      <c r="S28" s="173">
        <v>2.5877017069999999</v>
      </c>
      <c r="T28" s="11"/>
      <c r="U28" s="11"/>
      <c r="V28" s="9"/>
      <c r="W28" s="152">
        <v>2.8053017069999999</v>
      </c>
      <c r="X28" s="11"/>
      <c r="Y28" s="11"/>
      <c r="Z28" s="9"/>
      <c r="AA28" s="143">
        <v>3.0941017070000001</v>
      </c>
      <c r="AB28" s="11"/>
      <c r="AC28" s="11"/>
      <c r="AD28" s="9"/>
      <c r="AE28" s="149">
        <v>3.5054017069999999</v>
      </c>
      <c r="AF28" s="11"/>
      <c r="AG28" s="11"/>
      <c r="AH28" s="9"/>
      <c r="AI28" s="17">
        <v>0.41630170700000002</v>
      </c>
      <c r="AJ28" s="11"/>
      <c r="AK28" s="11"/>
      <c r="AL28" s="11"/>
      <c r="AM28" s="9"/>
      <c r="AN28" s="37">
        <v>1.481701707</v>
      </c>
      <c r="AO28" s="11"/>
      <c r="AP28" s="11"/>
      <c r="AQ28" s="11"/>
      <c r="AR28" s="11"/>
      <c r="AS28" s="9"/>
    </row>
    <row r="29" spans="2:45" ht="13.5" customHeight="1" x14ac:dyDescent="0.25">
      <c r="B29" s="44" t="s">
        <v>21</v>
      </c>
      <c r="C29" s="11"/>
      <c r="D29" s="11"/>
      <c r="E29" s="11"/>
      <c r="F29" s="9"/>
      <c r="G29" s="70">
        <v>1.6266017070000001</v>
      </c>
      <c r="H29" s="11"/>
      <c r="I29" s="11"/>
      <c r="J29" s="9"/>
      <c r="K29" s="133">
        <v>1.8986017070000001</v>
      </c>
      <c r="L29" s="11"/>
      <c r="M29" s="11"/>
      <c r="N29" s="9"/>
      <c r="O29" s="113">
        <v>1.988301707</v>
      </c>
      <c r="P29" s="11"/>
      <c r="Q29" s="11"/>
      <c r="R29" s="9"/>
      <c r="S29" s="80">
        <v>2.1463017070000001</v>
      </c>
      <c r="T29" s="11"/>
      <c r="U29" s="11"/>
      <c r="V29" s="9"/>
      <c r="W29" s="116">
        <v>2.3265017069999998</v>
      </c>
      <c r="X29" s="11"/>
      <c r="Y29" s="11"/>
      <c r="Z29" s="9"/>
      <c r="AA29" s="96">
        <v>2.5657017070000001</v>
      </c>
      <c r="AB29" s="11"/>
      <c r="AC29" s="11"/>
      <c r="AD29" s="9"/>
      <c r="AE29" s="33">
        <v>2.9113017069999998</v>
      </c>
      <c r="AF29" s="11"/>
      <c r="AG29" s="11"/>
      <c r="AH29" s="9"/>
      <c r="AI29" s="17">
        <v>0.37610170700000001</v>
      </c>
      <c r="AJ29" s="11"/>
      <c r="AK29" s="11"/>
      <c r="AL29" s="11"/>
      <c r="AM29" s="9"/>
      <c r="AN29" s="37">
        <v>1.0734017069999999</v>
      </c>
      <c r="AO29" s="11"/>
      <c r="AP29" s="11"/>
      <c r="AQ29" s="11"/>
      <c r="AR29" s="11"/>
      <c r="AS29" s="9"/>
    </row>
    <row r="30" spans="2:45" ht="13.5" customHeight="1" x14ac:dyDescent="0.25">
      <c r="B30" s="44" t="s">
        <v>22</v>
      </c>
      <c r="C30" s="11"/>
      <c r="D30" s="11"/>
      <c r="E30" s="11"/>
      <c r="F30" s="9"/>
      <c r="G30" s="31">
        <v>1.3460017070000001</v>
      </c>
      <c r="H30" s="11"/>
      <c r="I30" s="11"/>
      <c r="J30" s="9"/>
      <c r="K30" s="106">
        <v>1.5702017070000001</v>
      </c>
      <c r="L30" s="11"/>
      <c r="M30" s="11"/>
      <c r="N30" s="9"/>
      <c r="O30" s="131">
        <v>1.6443017069999999</v>
      </c>
      <c r="P30" s="11"/>
      <c r="Q30" s="11"/>
      <c r="R30" s="9"/>
      <c r="S30" s="89">
        <v>1.774601707</v>
      </c>
      <c r="T30" s="11"/>
      <c r="U30" s="11"/>
      <c r="V30" s="9"/>
      <c r="W30" s="133">
        <v>1.923301707</v>
      </c>
      <c r="X30" s="11"/>
      <c r="Y30" s="11"/>
      <c r="Z30" s="9"/>
      <c r="AA30" s="80">
        <v>2.121001707</v>
      </c>
      <c r="AB30" s="11"/>
      <c r="AC30" s="11"/>
      <c r="AD30" s="9"/>
      <c r="AE30" s="169">
        <v>2.4105017069999999</v>
      </c>
      <c r="AF30" s="11"/>
      <c r="AG30" s="11"/>
      <c r="AH30" s="9"/>
      <c r="AI30" s="17">
        <v>0.335301707</v>
      </c>
      <c r="AJ30" s="11"/>
      <c r="AK30" s="11"/>
      <c r="AL30" s="11"/>
      <c r="AM30" s="9"/>
      <c r="AN30" s="37">
        <v>0.72930170699999997</v>
      </c>
      <c r="AO30" s="11"/>
      <c r="AP30" s="11"/>
      <c r="AQ30" s="11"/>
      <c r="AR30" s="11"/>
      <c r="AS30" s="9"/>
    </row>
    <row r="31" spans="2:45" ht="13.5" customHeight="1" x14ac:dyDescent="0.25">
      <c r="B31" s="44" t="s">
        <v>23</v>
      </c>
      <c r="C31" s="11"/>
      <c r="D31" s="11"/>
      <c r="E31" s="11"/>
      <c r="F31" s="9"/>
      <c r="G31" s="52">
        <v>1.0797017069999999</v>
      </c>
      <c r="H31" s="11"/>
      <c r="I31" s="11"/>
      <c r="J31" s="9"/>
      <c r="K31" s="60">
        <v>1.258601707</v>
      </c>
      <c r="L31" s="11"/>
      <c r="M31" s="11"/>
      <c r="N31" s="9"/>
      <c r="O31" s="81">
        <v>1.3174017069999999</v>
      </c>
      <c r="P31" s="11"/>
      <c r="Q31" s="11"/>
      <c r="R31" s="9"/>
      <c r="S31" s="13">
        <v>1.421701707</v>
      </c>
      <c r="T31" s="11"/>
      <c r="U31" s="11"/>
      <c r="V31" s="9"/>
      <c r="W31" s="107">
        <v>1.540601707</v>
      </c>
      <c r="X31" s="11"/>
      <c r="Y31" s="11"/>
      <c r="Z31" s="9"/>
      <c r="AA31" s="112">
        <v>1.6992017070000001</v>
      </c>
      <c r="AB31" s="11"/>
      <c r="AC31" s="11"/>
      <c r="AD31" s="9"/>
      <c r="AE31" s="28">
        <v>1.934001707</v>
      </c>
      <c r="AF31" s="11"/>
      <c r="AG31" s="11"/>
      <c r="AH31" s="9"/>
      <c r="AI31" s="17">
        <v>0.24370170699999999</v>
      </c>
      <c r="AJ31" s="11"/>
      <c r="AK31" s="11"/>
      <c r="AL31" s="11"/>
      <c r="AM31" s="9"/>
      <c r="AN31" s="37">
        <v>0.40260170699999998</v>
      </c>
      <c r="AO31" s="11"/>
      <c r="AP31" s="11"/>
      <c r="AQ31" s="11"/>
      <c r="AR31" s="11"/>
      <c r="AS31" s="9"/>
    </row>
    <row r="32" spans="2:45" ht="13.5" customHeight="1" x14ac:dyDescent="0.25">
      <c r="B32" s="44" t="s">
        <v>24</v>
      </c>
      <c r="C32" s="11"/>
      <c r="D32" s="11"/>
      <c r="E32" s="11"/>
      <c r="F32" s="9"/>
      <c r="G32" s="63">
        <v>0.94930170700000005</v>
      </c>
      <c r="H32" s="11"/>
      <c r="I32" s="11"/>
      <c r="J32" s="9"/>
      <c r="K32" s="29">
        <v>1.1055017069999999</v>
      </c>
      <c r="L32" s="11"/>
      <c r="M32" s="11"/>
      <c r="N32" s="9"/>
      <c r="O32" s="82">
        <v>1.157101707</v>
      </c>
      <c r="P32" s="11"/>
      <c r="Q32" s="11"/>
      <c r="R32" s="9"/>
      <c r="S32" s="60">
        <v>1.248301707</v>
      </c>
      <c r="T32" s="11"/>
      <c r="U32" s="11"/>
      <c r="V32" s="9"/>
      <c r="W32" s="31">
        <v>1.352601707</v>
      </c>
      <c r="X32" s="11"/>
      <c r="Y32" s="11"/>
      <c r="Z32" s="9"/>
      <c r="AA32" s="47">
        <v>1.4926017069999999</v>
      </c>
      <c r="AB32" s="11"/>
      <c r="AC32" s="11"/>
      <c r="AD32" s="9"/>
      <c r="AE32" s="112">
        <v>1.7005017069999999</v>
      </c>
      <c r="AF32" s="11"/>
      <c r="AG32" s="11"/>
      <c r="AH32" s="9"/>
      <c r="AI32" s="17">
        <v>0.15150170700000001</v>
      </c>
      <c r="AJ32" s="11"/>
      <c r="AK32" s="11"/>
      <c r="AL32" s="11"/>
      <c r="AM32" s="9"/>
      <c r="AN32" s="37">
        <v>0.24220170699999999</v>
      </c>
      <c r="AO32" s="11"/>
      <c r="AP32" s="11"/>
      <c r="AQ32" s="11"/>
      <c r="AR32" s="11"/>
      <c r="AS32" s="9"/>
    </row>
    <row r="33" spans="2:45" ht="13.5" customHeight="1" x14ac:dyDescent="0.25">
      <c r="B33" s="44" t="s">
        <v>25</v>
      </c>
      <c r="C33" s="11"/>
      <c r="D33" s="11"/>
      <c r="E33" s="11"/>
      <c r="F33" s="9"/>
      <c r="G33" s="57">
        <v>0.83360170700000003</v>
      </c>
      <c r="H33" s="11"/>
      <c r="I33" s="11"/>
      <c r="J33" s="9"/>
      <c r="K33" s="45">
        <v>0.96960170700000003</v>
      </c>
      <c r="L33" s="11"/>
      <c r="M33" s="11"/>
      <c r="N33" s="9"/>
      <c r="O33" s="66">
        <v>1.014601707</v>
      </c>
      <c r="P33" s="11"/>
      <c r="Q33" s="11"/>
      <c r="R33" s="9"/>
      <c r="S33" s="29">
        <v>1.0942017070000001</v>
      </c>
      <c r="T33" s="11"/>
      <c r="U33" s="11"/>
      <c r="V33" s="9"/>
      <c r="W33" s="41">
        <v>1.185901707</v>
      </c>
      <c r="X33" s="11"/>
      <c r="Y33" s="11"/>
      <c r="Z33" s="9"/>
      <c r="AA33" s="81">
        <v>1.3093017069999999</v>
      </c>
      <c r="AB33" s="11"/>
      <c r="AC33" s="11"/>
      <c r="AD33" s="9"/>
      <c r="AE33" s="47">
        <v>1.4926017069999999</v>
      </c>
      <c r="AF33" s="11"/>
      <c r="AG33" s="11"/>
      <c r="AH33" s="9"/>
      <c r="AI33" s="17">
        <v>0.13460170699999999</v>
      </c>
      <c r="AJ33" s="11"/>
      <c r="AK33" s="11"/>
      <c r="AL33" s="11"/>
      <c r="AM33" s="9"/>
      <c r="AN33" s="37">
        <v>9.9601706999999998E-2</v>
      </c>
      <c r="AO33" s="11"/>
      <c r="AP33" s="11"/>
      <c r="AQ33" s="11"/>
      <c r="AR33" s="11"/>
      <c r="AS33" s="9"/>
    </row>
    <row r="34" spans="2:45" ht="13.5" customHeight="1" x14ac:dyDescent="0.25">
      <c r="B34" s="53" t="s">
        <v>26</v>
      </c>
      <c r="C34" s="11"/>
      <c r="D34" s="11"/>
      <c r="E34" s="11"/>
      <c r="F34" s="9"/>
      <c r="G34" s="20">
        <v>0.75290170700000003</v>
      </c>
      <c r="H34" s="11"/>
      <c r="I34" s="11"/>
      <c r="J34" s="9"/>
      <c r="K34" s="92">
        <v>0.87430170699999998</v>
      </c>
      <c r="L34" s="11"/>
      <c r="M34" s="11"/>
      <c r="N34" s="9"/>
      <c r="O34" s="168">
        <v>0.91500170700000005</v>
      </c>
      <c r="P34" s="11"/>
      <c r="Q34" s="11"/>
      <c r="R34" s="9"/>
      <c r="S34" s="45">
        <v>0.98670170700000004</v>
      </c>
      <c r="T34" s="11"/>
      <c r="U34" s="11"/>
      <c r="V34" s="9"/>
      <c r="W34" s="52">
        <v>1.0692017069999999</v>
      </c>
      <c r="X34" s="11"/>
      <c r="Y34" s="11"/>
      <c r="Z34" s="9"/>
      <c r="AA34" s="41">
        <v>1.181801707</v>
      </c>
      <c r="AB34" s="11"/>
      <c r="AC34" s="11"/>
      <c r="AD34" s="9"/>
      <c r="AE34" s="31">
        <v>1.3464017070000001</v>
      </c>
      <c r="AF34" s="11"/>
      <c r="AG34" s="11"/>
      <c r="AH34" s="9"/>
      <c r="AI34" s="23">
        <v>0.124501707</v>
      </c>
      <c r="AJ34" s="11"/>
      <c r="AK34" s="11"/>
      <c r="AL34" s="11"/>
      <c r="AM34" s="9"/>
      <c r="AN34" s="55">
        <v>0</v>
      </c>
      <c r="AO34" s="11"/>
      <c r="AP34" s="11"/>
      <c r="AQ34" s="11"/>
      <c r="AR34" s="11"/>
      <c r="AS34" s="9"/>
    </row>
    <row r="35" spans="2:45" ht="13.5" customHeight="1" x14ac:dyDescent="0.25">
      <c r="B35" s="44" t="s">
        <v>27</v>
      </c>
      <c r="C35" s="11"/>
      <c r="D35" s="11"/>
      <c r="E35" s="11"/>
      <c r="F35" s="9"/>
      <c r="G35" s="54">
        <v>0.73270170700000004</v>
      </c>
      <c r="H35" s="11"/>
      <c r="I35" s="11"/>
      <c r="J35" s="9"/>
      <c r="K35" s="92">
        <v>0.85070170700000003</v>
      </c>
      <c r="L35" s="11"/>
      <c r="M35" s="11"/>
      <c r="N35" s="9"/>
      <c r="O35" s="18">
        <v>0.89000170700000003</v>
      </c>
      <c r="P35" s="11"/>
      <c r="Q35" s="11"/>
      <c r="R35" s="9"/>
      <c r="S35" s="119">
        <v>0.959801707</v>
      </c>
      <c r="T35" s="11"/>
      <c r="U35" s="11"/>
      <c r="V35" s="9"/>
      <c r="W35" s="66">
        <v>1.040101707</v>
      </c>
      <c r="X35" s="11"/>
      <c r="Y35" s="11"/>
      <c r="Z35" s="9"/>
      <c r="AA35" s="82">
        <v>1.1499017069999999</v>
      </c>
      <c r="AB35" s="11"/>
      <c r="AC35" s="11"/>
      <c r="AD35" s="9"/>
      <c r="AE35" s="81">
        <v>1.3099017070000001</v>
      </c>
      <c r="AF35" s="11"/>
      <c r="AG35" s="11"/>
      <c r="AH35" s="9"/>
      <c r="AI35" s="17">
        <v>0.109201707</v>
      </c>
      <c r="AJ35" s="11"/>
      <c r="AK35" s="11"/>
      <c r="AL35" s="11"/>
      <c r="AM35" s="9"/>
      <c r="AN35" s="37">
        <v>-2.4801706999999999E-2</v>
      </c>
      <c r="AO35" s="11"/>
      <c r="AP35" s="11"/>
      <c r="AQ35" s="11"/>
      <c r="AR35" s="11"/>
      <c r="AS35" s="9"/>
    </row>
    <row r="36" spans="2:45" ht="13.5" customHeight="1" x14ac:dyDescent="0.25">
      <c r="B36" s="44" t="s">
        <v>28</v>
      </c>
      <c r="C36" s="11"/>
      <c r="D36" s="11"/>
      <c r="E36" s="11"/>
      <c r="F36" s="9"/>
      <c r="G36" s="72">
        <v>0.64700170700000004</v>
      </c>
      <c r="H36" s="11"/>
      <c r="I36" s="11"/>
      <c r="J36" s="9"/>
      <c r="K36" s="20">
        <v>0.74980170700000004</v>
      </c>
      <c r="L36" s="11"/>
      <c r="M36" s="11"/>
      <c r="N36" s="9"/>
      <c r="O36" s="156">
        <v>0.78390170699999995</v>
      </c>
      <c r="P36" s="11"/>
      <c r="Q36" s="11"/>
      <c r="R36" s="9"/>
      <c r="S36" s="57">
        <v>0.84470170700000002</v>
      </c>
      <c r="T36" s="11"/>
      <c r="U36" s="11"/>
      <c r="V36" s="9"/>
      <c r="W36" s="18">
        <v>0.91560170699999999</v>
      </c>
      <c r="X36" s="11"/>
      <c r="Y36" s="11"/>
      <c r="Z36" s="9"/>
      <c r="AA36" s="66">
        <v>1.0135017070000001</v>
      </c>
      <c r="AB36" s="11"/>
      <c r="AC36" s="11"/>
      <c r="AD36" s="9"/>
      <c r="AE36" s="82">
        <v>1.1527017070000001</v>
      </c>
      <c r="AF36" s="11"/>
      <c r="AG36" s="11"/>
      <c r="AH36" s="9"/>
      <c r="AI36" s="17">
        <v>9.6601706999999995E-2</v>
      </c>
      <c r="AJ36" s="11"/>
      <c r="AK36" s="11"/>
      <c r="AL36" s="11"/>
      <c r="AM36" s="9"/>
      <c r="AN36" s="37">
        <v>-0.13110170700000001</v>
      </c>
      <c r="AO36" s="11"/>
      <c r="AP36" s="11"/>
      <c r="AQ36" s="11"/>
      <c r="AR36" s="11"/>
      <c r="AS36" s="9"/>
    </row>
    <row r="37" spans="2:45" ht="13.5" customHeight="1" x14ac:dyDescent="0.25">
      <c r="B37" s="44" t="s">
        <v>29</v>
      </c>
      <c r="C37" s="11"/>
      <c r="D37" s="11"/>
      <c r="E37" s="11"/>
      <c r="F37" s="9"/>
      <c r="G37" s="91">
        <v>0.57540170700000004</v>
      </c>
      <c r="H37" s="11"/>
      <c r="I37" s="11"/>
      <c r="J37" s="9"/>
      <c r="K37" s="40">
        <v>0.66670170699999998</v>
      </c>
      <c r="L37" s="11"/>
      <c r="M37" s="11"/>
      <c r="N37" s="9"/>
      <c r="O37" s="110">
        <v>0.69680170699999999</v>
      </c>
      <c r="P37" s="11"/>
      <c r="Q37" s="11"/>
      <c r="R37" s="9"/>
      <c r="S37" s="20">
        <v>0.75080170700000004</v>
      </c>
      <c r="T37" s="11"/>
      <c r="U37" s="11"/>
      <c r="V37" s="9"/>
      <c r="W37" s="16">
        <v>0.81340170700000003</v>
      </c>
      <c r="X37" s="11"/>
      <c r="Y37" s="11"/>
      <c r="Z37" s="9"/>
      <c r="AA37" s="18">
        <v>0.89920170700000002</v>
      </c>
      <c r="AB37" s="11"/>
      <c r="AC37" s="11"/>
      <c r="AD37" s="9"/>
      <c r="AE37" s="66">
        <v>1.0213017069999999</v>
      </c>
      <c r="AF37" s="11"/>
      <c r="AG37" s="11"/>
      <c r="AH37" s="9"/>
      <c r="AI37" s="17">
        <v>8.6901706999999995E-2</v>
      </c>
      <c r="AJ37" s="11"/>
      <c r="AK37" s="11"/>
      <c r="AL37" s="11"/>
      <c r="AM37" s="9"/>
      <c r="AN37" s="37">
        <v>-0.21800170699999999</v>
      </c>
      <c r="AO37" s="11"/>
      <c r="AP37" s="11"/>
      <c r="AQ37" s="11"/>
      <c r="AR37" s="11"/>
      <c r="AS37" s="9"/>
    </row>
    <row r="38" spans="2:45" ht="13.5" customHeight="1" x14ac:dyDescent="0.25">
      <c r="B38" s="44" t="s">
        <v>30</v>
      </c>
      <c r="C38" s="11"/>
      <c r="D38" s="11"/>
      <c r="E38" s="11"/>
      <c r="F38" s="9"/>
      <c r="G38" s="79">
        <v>0.504201707</v>
      </c>
      <c r="H38" s="11"/>
      <c r="I38" s="11"/>
      <c r="J38" s="9"/>
      <c r="K38" s="145">
        <v>0.583801707</v>
      </c>
      <c r="L38" s="11"/>
      <c r="M38" s="11"/>
      <c r="N38" s="9"/>
      <c r="O38" s="26">
        <v>0.61020170699999998</v>
      </c>
      <c r="P38" s="11"/>
      <c r="Q38" s="11"/>
      <c r="R38" s="9"/>
      <c r="S38" s="40">
        <v>0.65710170700000003</v>
      </c>
      <c r="T38" s="11"/>
      <c r="U38" s="11"/>
      <c r="V38" s="9"/>
      <c r="W38" s="68">
        <v>0.71110170699999997</v>
      </c>
      <c r="X38" s="11"/>
      <c r="Y38" s="11"/>
      <c r="Z38" s="9"/>
      <c r="AA38" s="156">
        <v>0.78500170700000005</v>
      </c>
      <c r="AB38" s="11"/>
      <c r="AC38" s="11"/>
      <c r="AD38" s="9"/>
      <c r="AE38" s="18">
        <v>0.89000170700000003</v>
      </c>
      <c r="AF38" s="11"/>
      <c r="AG38" s="11"/>
      <c r="AH38" s="9"/>
      <c r="AI38" s="17">
        <v>8.6501706999999997E-2</v>
      </c>
      <c r="AJ38" s="11"/>
      <c r="AK38" s="11"/>
      <c r="AL38" s="11"/>
      <c r="AM38" s="9"/>
      <c r="AN38" s="37">
        <v>-0.30470170699999999</v>
      </c>
      <c r="AO38" s="11"/>
      <c r="AP38" s="11"/>
      <c r="AQ38" s="11"/>
      <c r="AR38" s="11"/>
      <c r="AS38" s="9"/>
    </row>
    <row r="39" spans="2:45" ht="13.5" customHeight="1" x14ac:dyDescent="0.25">
      <c r="B39" s="44" t="s">
        <v>31</v>
      </c>
      <c r="C39" s="11"/>
      <c r="D39" s="11"/>
      <c r="E39" s="11"/>
      <c r="F39" s="9"/>
      <c r="G39" s="69">
        <v>0.43350170700000001</v>
      </c>
      <c r="H39" s="11"/>
      <c r="I39" s="11"/>
      <c r="J39" s="9"/>
      <c r="K39" s="79">
        <v>0.50140170699999997</v>
      </c>
      <c r="L39" s="11"/>
      <c r="M39" s="11"/>
      <c r="N39" s="9"/>
      <c r="O39" s="108">
        <v>0.52390170700000005</v>
      </c>
      <c r="P39" s="11"/>
      <c r="Q39" s="11"/>
      <c r="R39" s="9"/>
      <c r="S39" s="91">
        <v>0.56360170700000001</v>
      </c>
      <c r="T39" s="11"/>
      <c r="U39" s="11"/>
      <c r="V39" s="9"/>
      <c r="W39" s="26">
        <v>0.60920170699999998</v>
      </c>
      <c r="X39" s="11"/>
      <c r="Y39" s="11"/>
      <c r="Z39" s="9"/>
      <c r="AA39" s="40">
        <v>0.67130170700000003</v>
      </c>
      <c r="AB39" s="11"/>
      <c r="AC39" s="11"/>
      <c r="AD39" s="9"/>
      <c r="AE39" s="20">
        <v>0.75930170699999999</v>
      </c>
      <c r="AF39" s="11"/>
      <c r="AG39" s="11"/>
      <c r="AH39" s="9"/>
      <c r="AI39" s="17">
        <v>8.6501706999999997E-2</v>
      </c>
      <c r="AJ39" s="11"/>
      <c r="AK39" s="11"/>
      <c r="AL39" s="11"/>
      <c r="AM39" s="9"/>
      <c r="AN39" s="37">
        <v>-0.39110170700000002</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0.50000170700000002</v>
      </c>
      <c r="E43" s="9"/>
      <c r="F43" s="170">
        <v>0.40000170699999998</v>
      </c>
      <c r="G43" s="9"/>
      <c r="H43" s="165">
        <v>0.300101707</v>
      </c>
      <c r="I43" s="9"/>
      <c r="J43" s="175">
        <v>0.20010170699999999</v>
      </c>
      <c r="K43" s="9"/>
      <c r="L43" s="171">
        <v>0.100101707</v>
      </c>
      <c r="M43" s="9"/>
      <c r="N43" s="172">
        <v>5.1701707E-2</v>
      </c>
      <c r="O43" s="9"/>
      <c r="P43" s="167">
        <v>3.8001707000000003E-2</v>
      </c>
      <c r="Q43" s="9"/>
      <c r="R43" s="140">
        <v>2.4401707000000002E-2</v>
      </c>
      <c r="S43" s="9"/>
      <c r="T43" s="124">
        <v>1.1001706999999999E-2</v>
      </c>
      <c r="U43" s="9"/>
      <c r="V43" s="27">
        <v>0</v>
      </c>
      <c r="W43" s="9"/>
      <c r="X43" s="27">
        <v>0</v>
      </c>
      <c r="Y43" s="9"/>
      <c r="Z43" s="27">
        <v>0</v>
      </c>
      <c r="AA43" s="9"/>
      <c r="AB43" s="27">
        <v>0</v>
      </c>
      <c r="AC43" s="9"/>
      <c r="AD43" s="27">
        <v>0</v>
      </c>
      <c r="AE43" s="9"/>
      <c r="AF43" s="27">
        <v>0</v>
      </c>
      <c r="AG43" s="9"/>
      <c r="AH43" s="27">
        <v>0</v>
      </c>
      <c r="AI43" s="9"/>
      <c r="AJ43" s="27">
        <v>0</v>
      </c>
      <c r="AK43" s="9"/>
      <c r="AL43" s="27">
        <v>0</v>
      </c>
      <c r="AM43" s="9"/>
      <c r="AN43" s="27">
        <v>0</v>
      </c>
      <c r="AO43" s="9"/>
      <c r="AP43" s="27">
        <v>0</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1302.5</v>
      </c>
      <c r="M47" s="11"/>
      <c r="N47" s="9"/>
      <c r="O47" s="10">
        <v>126.74</v>
      </c>
      <c r="P47" s="11"/>
      <c r="Q47" s="9"/>
      <c r="R47" s="50">
        <v>3</v>
      </c>
      <c r="S47" s="11"/>
      <c r="T47" s="11"/>
      <c r="U47" s="9"/>
      <c r="V47" s="15">
        <v>733</v>
      </c>
      <c r="W47" s="11"/>
      <c r="X47" s="11"/>
      <c r="Y47" s="9"/>
      <c r="Z47" s="15">
        <v>632</v>
      </c>
      <c r="AA47" s="11"/>
      <c r="AB47" s="11"/>
      <c r="AC47" s="9"/>
      <c r="AD47" s="36">
        <v>599</v>
      </c>
      <c r="AE47" s="11"/>
      <c r="AF47" s="11"/>
      <c r="AG47" s="9"/>
      <c r="AH47" s="36">
        <v>519</v>
      </c>
      <c r="AI47" s="11"/>
      <c r="AJ47" s="11"/>
      <c r="AK47" s="9"/>
      <c r="AL47" s="12">
        <v>458.2</v>
      </c>
      <c r="AM47" s="11"/>
      <c r="AN47" s="11"/>
      <c r="AO47" s="9"/>
      <c r="AP47" s="12">
        <v>487</v>
      </c>
      <c r="AQ47" s="11"/>
      <c r="AR47" s="11"/>
      <c r="AS47" s="9"/>
    </row>
    <row r="48" spans="2:45" ht="15" customHeight="1" x14ac:dyDescent="0.25">
      <c r="B48" s="10">
        <v>40</v>
      </c>
      <c r="C48" s="11"/>
      <c r="D48" s="11"/>
      <c r="E48" s="11"/>
      <c r="F48" s="9"/>
      <c r="G48" s="12">
        <v>275.8</v>
      </c>
      <c r="H48" s="11"/>
      <c r="I48" s="11"/>
      <c r="J48" s="11"/>
      <c r="K48" s="9"/>
      <c r="L48" s="12">
        <v>1504.6</v>
      </c>
      <c r="M48" s="11"/>
      <c r="N48" s="9"/>
      <c r="O48" s="10">
        <v>146.4</v>
      </c>
      <c r="P48" s="11"/>
      <c r="Q48" s="9"/>
      <c r="R48" s="50">
        <v>4</v>
      </c>
      <c r="S48" s="11"/>
      <c r="T48" s="11"/>
      <c r="U48" s="9"/>
      <c r="V48" s="15">
        <v>977</v>
      </c>
      <c r="W48" s="11"/>
      <c r="X48" s="11"/>
      <c r="Y48" s="9"/>
      <c r="Z48" s="15">
        <v>843</v>
      </c>
      <c r="AA48" s="11"/>
      <c r="AB48" s="11"/>
      <c r="AC48" s="9"/>
      <c r="AD48" s="36">
        <v>799</v>
      </c>
      <c r="AE48" s="11"/>
      <c r="AF48" s="11"/>
      <c r="AG48" s="9"/>
      <c r="AH48" s="36">
        <v>693</v>
      </c>
      <c r="AI48" s="11"/>
      <c r="AJ48" s="11"/>
      <c r="AK48" s="9"/>
      <c r="AL48" s="12">
        <v>610.9</v>
      </c>
      <c r="AM48" s="11"/>
      <c r="AN48" s="11"/>
      <c r="AO48" s="9"/>
      <c r="AP48" s="12">
        <v>649.29999999999995</v>
      </c>
      <c r="AQ48" s="11"/>
      <c r="AR48" s="11"/>
      <c r="AS48" s="9"/>
    </row>
    <row r="49" spans="2:45" ht="15" customHeight="1" x14ac:dyDescent="0.25">
      <c r="B49" s="97">
        <v>43.51</v>
      </c>
      <c r="C49" s="11"/>
      <c r="D49" s="11"/>
      <c r="E49" s="11"/>
      <c r="F49" s="9"/>
      <c r="G49" s="90">
        <v>300</v>
      </c>
      <c r="H49" s="11"/>
      <c r="I49" s="11"/>
      <c r="J49" s="11"/>
      <c r="K49" s="9"/>
      <c r="L49" s="90">
        <v>1569.6</v>
      </c>
      <c r="M49" s="11"/>
      <c r="N49" s="9"/>
      <c r="O49" s="97">
        <v>152.72</v>
      </c>
      <c r="P49" s="11"/>
      <c r="Q49" s="9"/>
      <c r="R49" s="50">
        <v>5</v>
      </c>
      <c r="S49" s="11"/>
      <c r="T49" s="11"/>
      <c r="U49" s="9"/>
      <c r="V49" s="15">
        <v>1222</v>
      </c>
      <c r="W49" s="11"/>
      <c r="X49" s="11"/>
      <c r="Y49" s="9"/>
      <c r="Z49" s="15">
        <v>1053</v>
      </c>
      <c r="AA49" s="11"/>
      <c r="AB49" s="11"/>
      <c r="AC49" s="9"/>
      <c r="AD49" s="36">
        <v>999</v>
      </c>
      <c r="AE49" s="11"/>
      <c r="AF49" s="11"/>
      <c r="AG49" s="9"/>
      <c r="AH49" s="36">
        <v>866</v>
      </c>
      <c r="AI49" s="11"/>
      <c r="AJ49" s="11"/>
      <c r="AK49" s="9"/>
      <c r="AL49" s="12">
        <v>763.6</v>
      </c>
      <c r="AM49" s="11"/>
      <c r="AN49" s="11"/>
      <c r="AO49" s="9"/>
      <c r="AP49" s="12">
        <v>811.6</v>
      </c>
      <c r="AQ49" s="11"/>
      <c r="AR49" s="11"/>
      <c r="AS49" s="9"/>
    </row>
    <row r="50" spans="2:45" ht="15" customHeight="1" x14ac:dyDescent="0.25">
      <c r="B50" s="10">
        <v>50</v>
      </c>
      <c r="C50" s="11"/>
      <c r="D50" s="11"/>
      <c r="E50" s="11"/>
      <c r="F50" s="9"/>
      <c r="G50" s="12">
        <v>344.7</v>
      </c>
      <c r="H50" s="11"/>
      <c r="I50" s="11"/>
      <c r="J50" s="11"/>
      <c r="K50" s="9"/>
      <c r="L50" s="12">
        <v>1683.4</v>
      </c>
      <c r="M50" s="11"/>
      <c r="N50" s="9"/>
      <c r="O50" s="10">
        <v>163.80000000000001</v>
      </c>
      <c r="P50" s="11"/>
      <c r="Q50" s="9"/>
      <c r="R50" s="50">
        <v>6</v>
      </c>
      <c r="S50" s="11"/>
      <c r="T50" s="11"/>
      <c r="U50" s="9"/>
      <c r="V50" s="15">
        <v>1466</v>
      </c>
      <c r="W50" s="11"/>
      <c r="X50" s="11"/>
      <c r="Y50" s="9"/>
      <c r="Z50" s="15">
        <v>1264</v>
      </c>
      <c r="AA50" s="11"/>
      <c r="AB50" s="11"/>
      <c r="AC50" s="9"/>
      <c r="AD50" s="36">
        <v>1199</v>
      </c>
      <c r="AE50" s="11"/>
      <c r="AF50" s="11"/>
      <c r="AG50" s="9"/>
      <c r="AH50" s="36">
        <v>1039</v>
      </c>
      <c r="AI50" s="11"/>
      <c r="AJ50" s="11"/>
      <c r="AK50" s="9"/>
      <c r="AL50" s="12">
        <v>916.4</v>
      </c>
      <c r="AM50" s="11"/>
      <c r="AN50" s="11"/>
      <c r="AO50" s="9"/>
      <c r="AP50" s="12">
        <v>973.9</v>
      </c>
      <c r="AQ50" s="11"/>
      <c r="AR50" s="11"/>
      <c r="AS50" s="9"/>
    </row>
    <row r="51" spans="2:45" ht="15" customHeight="1" x14ac:dyDescent="0.25">
      <c r="B51" s="10">
        <v>58</v>
      </c>
      <c r="C51" s="11"/>
      <c r="D51" s="11"/>
      <c r="E51" s="11"/>
      <c r="F51" s="9"/>
      <c r="G51" s="12">
        <v>399.9</v>
      </c>
      <c r="H51" s="11"/>
      <c r="I51" s="11"/>
      <c r="J51" s="11"/>
      <c r="K51" s="9"/>
      <c r="L51" s="12">
        <v>1814.2</v>
      </c>
      <c r="M51" s="11"/>
      <c r="N51" s="9"/>
      <c r="O51" s="10">
        <v>176.52</v>
      </c>
      <c r="P51" s="11"/>
      <c r="Q51" s="9"/>
      <c r="R51" s="85">
        <v>8</v>
      </c>
      <c r="S51" s="11"/>
      <c r="T51" s="11"/>
      <c r="U51" s="9"/>
      <c r="V51" s="86">
        <v>1955</v>
      </c>
      <c r="W51" s="11"/>
      <c r="X51" s="11"/>
      <c r="Y51" s="9"/>
      <c r="Z51" s="86">
        <v>1685</v>
      </c>
      <c r="AA51" s="11"/>
      <c r="AB51" s="11"/>
      <c r="AC51" s="9"/>
      <c r="AD51" s="95">
        <v>1598</v>
      </c>
      <c r="AE51" s="11"/>
      <c r="AF51" s="11"/>
      <c r="AG51" s="9"/>
      <c r="AH51" s="95">
        <v>1385</v>
      </c>
      <c r="AI51" s="11"/>
      <c r="AJ51" s="11"/>
      <c r="AK51" s="9"/>
      <c r="AL51" s="76">
        <v>1221.8</v>
      </c>
      <c r="AM51" s="11"/>
      <c r="AN51" s="11"/>
      <c r="AO51" s="9"/>
      <c r="AP51" s="76">
        <v>1298.5999999999999</v>
      </c>
      <c r="AQ51" s="11"/>
      <c r="AR51" s="11"/>
      <c r="AS51" s="9"/>
    </row>
    <row r="52" spans="2:45" ht="15" customHeight="1" x14ac:dyDescent="0.25">
      <c r="B52" s="10">
        <v>70</v>
      </c>
      <c r="C52" s="11"/>
      <c r="D52" s="11"/>
      <c r="E52" s="11"/>
      <c r="F52" s="9"/>
      <c r="G52" s="12">
        <v>482.6</v>
      </c>
      <c r="H52" s="11"/>
      <c r="I52" s="11"/>
      <c r="J52" s="11"/>
      <c r="K52" s="9"/>
      <c r="L52" s="12">
        <v>1994.1</v>
      </c>
      <c r="M52" s="11"/>
      <c r="N52" s="9"/>
      <c r="O52" s="10">
        <v>194.03</v>
      </c>
      <c r="P52" s="11"/>
      <c r="Q52" s="9"/>
      <c r="R52" s="50">
        <v>10</v>
      </c>
      <c r="S52" s="11"/>
      <c r="T52" s="11"/>
      <c r="U52" s="9"/>
      <c r="V52" s="15">
        <v>2444</v>
      </c>
      <c r="W52" s="11"/>
      <c r="X52" s="11"/>
      <c r="Y52" s="9"/>
      <c r="Z52" s="15">
        <v>2107</v>
      </c>
      <c r="AA52" s="11"/>
      <c r="AB52" s="11"/>
      <c r="AC52" s="9"/>
      <c r="AD52" s="36">
        <v>1998</v>
      </c>
      <c r="AE52" s="11"/>
      <c r="AF52" s="11"/>
      <c r="AG52" s="9"/>
      <c r="AH52" s="36">
        <v>1731</v>
      </c>
      <c r="AI52" s="11"/>
      <c r="AJ52" s="11"/>
      <c r="AK52" s="9"/>
      <c r="AL52" s="12">
        <v>1527.3</v>
      </c>
      <c r="AM52" s="11"/>
      <c r="AN52" s="11"/>
      <c r="AO52" s="9"/>
      <c r="AP52" s="12">
        <v>1623.2</v>
      </c>
      <c r="AQ52" s="11"/>
      <c r="AR52" s="11"/>
      <c r="AS52" s="9"/>
    </row>
    <row r="53" spans="2:45" ht="15" customHeight="1" x14ac:dyDescent="0.25">
      <c r="B53" s="10">
        <v>90</v>
      </c>
      <c r="C53" s="11"/>
      <c r="D53" s="11"/>
      <c r="E53" s="11"/>
      <c r="F53" s="9"/>
      <c r="G53" s="12">
        <v>620.5</v>
      </c>
      <c r="H53" s="11"/>
      <c r="I53" s="11"/>
      <c r="J53" s="11"/>
      <c r="K53" s="9"/>
      <c r="L53" s="12">
        <v>2262</v>
      </c>
      <c r="M53" s="11"/>
      <c r="N53" s="9"/>
      <c r="O53" s="10">
        <v>220.1</v>
      </c>
      <c r="P53" s="11"/>
      <c r="Q53" s="9"/>
      <c r="R53" s="50">
        <v>12</v>
      </c>
      <c r="S53" s="11"/>
      <c r="T53" s="11"/>
      <c r="U53" s="9"/>
      <c r="V53" s="15">
        <v>2932</v>
      </c>
      <c r="W53" s="11"/>
      <c r="X53" s="11"/>
      <c r="Y53" s="9"/>
      <c r="Z53" s="15">
        <v>2528</v>
      </c>
      <c r="AA53" s="11"/>
      <c r="AB53" s="11"/>
      <c r="AC53" s="9"/>
      <c r="AD53" s="36">
        <v>2397</v>
      </c>
      <c r="AE53" s="11"/>
      <c r="AF53" s="11"/>
      <c r="AG53" s="9"/>
      <c r="AH53" s="36">
        <v>2078</v>
      </c>
      <c r="AI53" s="11"/>
      <c r="AJ53" s="11"/>
      <c r="AK53" s="9"/>
      <c r="AL53" s="12">
        <v>1832.8</v>
      </c>
      <c r="AM53" s="11"/>
      <c r="AN53" s="11"/>
      <c r="AO53" s="9"/>
      <c r="AP53" s="12">
        <v>1947.8</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77</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78</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79</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80</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81</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82</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3789C"/>
    <pageSetUpPr fitToPage="1"/>
  </sheetPr>
  <dimension ref="A1:CA62"/>
  <sheetViews>
    <sheetView showGridLines="0" workbookViewId="0">
      <selection activeCell="AT10" sqref="AT10"/>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83</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2149</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26.346699999999998</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0.62960000000000005</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8.7800000000000003E-2</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2307</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61">
        <v>1.975001942</v>
      </c>
      <c r="H26" s="11"/>
      <c r="I26" s="11"/>
      <c r="J26" s="9"/>
      <c r="K26" s="176">
        <v>2.0247019420000001</v>
      </c>
      <c r="L26" s="11"/>
      <c r="M26" s="11"/>
      <c r="N26" s="9"/>
      <c r="O26" s="14">
        <v>2.0479019420000002</v>
      </c>
      <c r="P26" s="11"/>
      <c r="Q26" s="11"/>
      <c r="R26" s="9"/>
      <c r="S26" s="180">
        <v>2.1009019420000001</v>
      </c>
      <c r="T26" s="11"/>
      <c r="U26" s="11"/>
      <c r="V26" s="9"/>
      <c r="W26" s="187">
        <v>2.183101942</v>
      </c>
      <c r="X26" s="11"/>
      <c r="Y26" s="11"/>
      <c r="Z26" s="9"/>
      <c r="AA26" s="139">
        <v>2.344301942</v>
      </c>
      <c r="AB26" s="11"/>
      <c r="AC26" s="11"/>
      <c r="AD26" s="9"/>
      <c r="AE26" s="109">
        <v>2.6923019419999998</v>
      </c>
      <c r="AF26" s="11"/>
      <c r="AG26" s="11"/>
      <c r="AH26" s="9"/>
      <c r="AI26" s="17">
        <v>0.30300194200000002</v>
      </c>
      <c r="AJ26" s="11"/>
      <c r="AK26" s="11"/>
      <c r="AL26" s="11"/>
      <c r="AM26" s="9"/>
      <c r="AN26" s="37">
        <v>1.418201942</v>
      </c>
      <c r="AO26" s="11"/>
      <c r="AP26" s="11"/>
      <c r="AQ26" s="11"/>
      <c r="AR26" s="11"/>
      <c r="AS26" s="9"/>
    </row>
    <row r="27" spans="2:45" ht="13.5" customHeight="1" x14ac:dyDescent="0.25">
      <c r="B27" s="44" t="s">
        <v>19</v>
      </c>
      <c r="C27" s="11"/>
      <c r="D27" s="11"/>
      <c r="E27" s="11"/>
      <c r="F27" s="9"/>
      <c r="G27" s="115">
        <v>1.681001942</v>
      </c>
      <c r="H27" s="11"/>
      <c r="I27" s="11"/>
      <c r="J27" s="9"/>
      <c r="K27" s="87">
        <v>1.724701942</v>
      </c>
      <c r="L27" s="11"/>
      <c r="M27" s="11"/>
      <c r="N27" s="9"/>
      <c r="O27" s="143">
        <v>1.7448019420000001</v>
      </c>
      <c r="P27" s="11"/>
      <c r="Q27" s="11"/>
      <c r="R27" s="9"/>
      <c r="S27" s="160">
        <v>1.7905019419999999</v>
      </c>
      <c r="T27" s="11"/>
      <c r="U27" s="11"/>
      <c r="V27" s="9"/>
      <c r="W27" s="77">
        <v>1.860601942</v>
      </c>
      <c r="X27" s="11"/>
      <c r="Y27" s="11"/>
      <c r="Z27" s="9"/>
      <c r="AA27" s="61">
        <v>1.997201942</v>
      </c>
      <c r="AB27" s="11"/>
      <c r="AC27" s="11"/>
      <c r="AD27" s="9"/>
      <c r="AE27" s="183">
        <v>2.2907019420000001</v>
      </c>
      <c r="AF27" s="11"/>
      <c r="AG27" s="11"/>
      <c r="AH27" s="9"/>
      <c r="AI27" s="17">
        <v>0.26420194200000002</v>
      </c>
      <c r="AJ27" s="11"/>
      <c r="AK27" s="11"/>
      <c r="AL27" s="11"/>
      <c r="AM27" s="9"/>
      <c r="AN27" s="37">
        <v>1.1152019419999999</v>
      </c>
      <c r="AO27" s="11"/>
      <c r="AP27" s="11"/>
      <c r="AQ27" s="11"/>
      <c r="AR27" s="11"/>
      <c r="AS27" s="9"/>
    </row>
    <row r="28" spans="2:45" ht="13.5" customHeight="1" x14ac:dyDescent="0.25">
      <c r="B28" s="44" t="s">
        <v>20</v>
      </c>
      <c r="C28" s="11"/>
      <c r="D28" s="11"/>
      <c r="E28" s="11"/>
      <c r="F28" s="9"/>
      <c r="G28" s="181">
        <v>1.4621019420000001</v>
      </c>
      <c r="H28" s="11"/>
      <c r="I28" s="11"/>
      <c r="J28" s="9"/>
      <c r="K28" s="173">
        <v>1.501601942</v>
      </c>
      <c r="L28" s="11"/>
      <c r="M28" s="11"/>
      <c r="N28" s="9"/>
      <c r="O28" s="142">
        <v>1.519201942</v>
      </c>
      <c r="P28" s="11"/>
      <c r="Q28" s="11"/>
      <c r="R28" s="9"/>
      <c r="S28" s="59">
        <v>1.559501942</v>
      </c>
      <c r="T28" s="11"/>
      <c r="U28" s="11"/>
      <c r="V28" s="9"/>
      <c r="W28" s="152">
        <v>1.6208019419999999</v>
      </c>
      <c r="X28" s="11"/>
      <c r="Y28" s="11"/>
      <c r="Z28" s="9"/>
      <c r="AA28" s="143">
        <v>1.739001942</v>
      </c>
      <c r="AB28" s="11"/>
      <c r="AC28" s="11"/>
      <c r="AD28" s="9"/>
      <c r="AE28" s="61">
        <v>1.9918019419999999</v>
      </c>
      <c r="AF28" s="11"/>
      <c r="AG28" s="11"/>
      <c r="AH28" s="9"/>
      <c r="AI28" s="17">
        <v>0.22290194199999999</v>
      </c>
      <c r="AJ28" s="11"/>
      <c r="AK28" s="11"/>
      <c r="AL28" s="11"/>
      <c r="AM28" s="9"/>
      <c r="AN28" s="37">
        <v>0.88960194199999998</v>
      </c>
      <c r="AO28" s="11"/>
      <c r="AP28" s="11"/>
      <c r="AQ28" s="11"/>
      <c r="AR28" s="11"/>
      <c r="AS28" s="9"/>
    </row>
    <row r="29" spans="2:45" ht="13.5" customHeight="1" x14ac:dyDescent="0.25">
      <c r="B29" s="44" t="s">
        <v>21</v>
      </c>
      <c r="C29" s="11"/>
      <c r="D29" s="11"/>
      <c r="E29" s="11"/>
      <c r="F29" s="9"/>
      <c r="G29" s="137">
        <v>1.248901942</v>
      </c>
      <c r="H29" s="11"/>
      <c r="I29" s="11"/>
      <c r="J29" s="9"/>
      <c r="K29" s="80">
        <v>1.283801942</v>
      </c>
      <c r="L29" s="11"/>
      <c r="M29" s="11"/>
      <c r="N29" s="9"/>
      <c r="O29" s="178">
        <v>1.2992019420000001</v>
      </c>
      <c r="P29" s="11"/>
      <c r="Q29" s="11"/>
      <c r="R29" s="9"/>
      <c r="S29" s="148">
        <v>1.334201942</v>
      </c>
      <c r="T29" s="11"/>
      <c r="U29" s="11"/>
      <c r="V29" s="9"/>
      <c r="W29" s="116">
        <v>1.386801942</v>
      </c>
      <c r="X29" s="11"/>
      <c r="Y29" s="11"/>
      <c r="Z29" s="9"/>
      <c r="AA29" s="96">
        <v>1.4847019420000001</v>
      </c>
      <c r="AB29" s="11"/>
      <c r="AC29" s="11"/>
      <c r="AD29" s="9"/>
      <c r="AE29" s="115">
        <v>1.700501942</v>
      </c>
      <c r="AF29" s="11"/>
      <c r="AG29" s="11"/>
      <c r="AH29" s="9"/>
      <c r="AI29" s="17">
        <v>0.20550194199999999</v>
      </c>
      <c r="AJ29" s="11"/>
      <c r="AK29" s="11"/>
      <c r="AL29" s="11"/>
      <c r="AM29" s="9"/>
      <c r="AN29" s="37">
        <v>0.66960194200000001</v>
      </c>
      <c r="AO29" s="11"/>
      <c r="AP29" s="11"/>
      <c r="AQ29" s="11"/>
      <c r="AR29" s="11"/>
      <c r="AS29" s="9"/>
    </row>
    <row r="30" spans="2:45" ht="13.5" customHeight="1" x14ac:dyDescent="0.25">
      <c r="B30" s="44" t="s">
        <v>22</v>
      </c>
      <c r="C30" s="11"/>
      <c r="D30" s="11"/>
      <c r="E30" s="11"/>
      <c r="F30" s="9"/>
      <c r="G30" s="112">
        <v>1.0646019419999999</v>
      </c>
      <c r="H30" s="11"/>
      <c r="I30" s="11"/>
      <c r="J30" s="9"/>
      <c r="K30" s="89">
        <v>1.0952019420000001</v>
      </c>
      <c r="L30" s="11"/>
      <c r="M30" s="11"/>
      <c r="N30" s="9"/>
      <c r="O30" s="58">
        <v>1.108401942</v>
      </c>
      <c r="P30" s="11"/>
      <c r="Q30" s="11"/>
      <c r="R30" s="9"/>
      <c r="S30" s="104">
        <v>1.136601942</v>
      </c>
      <c r="T30" s="11"/>
      <c r="U30" s="11"/>
      <c r="V30" s="9"/>
      <c r="W30" s="28">
        <v>1.1795019419999999</v>
      </c>
      <c r="X30" s="11"/>
      <c r="Y30" s="11"/>
      <c r="Z30" s="9"/>
      <c r="AA30" s="137">
        <v>1.2625019420000001</v>
      </c>
      <c r="AB30" s="11"/>
      <c r="AC30" s="11"/>
      <c r="AD30" s="9"/>
      <c r="AE30" s="146">
        <v>1.448801942</v>
      </c>
      <c r="AF30" s="11"/>
      <c r="AG30" s="11"/>
      <c r="AH30" s="9"/>
      <c r="AI30" s="17">
        <v>0.177201942</v>
      </c>
      <c r="AJ30" s="11"/>
      <c r="AK30" s="11"/>
      <c r="AL30" s="11"/>
      <c r="AM30" s="9"/>
      <c r="AN30" s="37">
        <v>0.47870194199999999</v>
      </c>
      <c r="AO30" s="11"/>
      <c r="AP30" s="11"/>
      <c r="AQ30" s="11"/>
      <c r="AR30" s="11"/>
      <c r="AS30" s="9"/>
    </row>
    <row r="31" spans="2:45" ht="13.5" customHeight="1" x14ac:dyDescent="0.25">
      <c r="B31" s="44" t="s">
        <v>23</v>
      </c>
      <c r="C31" s="11"/>
      <c r="D31" s="11"/>
      <c r="E31" s="11"/>
      <c r="F31" s="9"/>
      <c r="G31" s="99">
        <v>0.90910194200000005</v>
      </c>
      <c r="H31" s="11"/>
      <c r="I31" s="11"/>
      <c r="J31" s="9"/>
      <c r="K31" s="13">
        <v>0.93460194200000002</v>
      </c>
      <c r="L31" s="11"/>
      <c r="M31" s="11"/>
      <c r="N31" s="9"/>
      <c r="O31" s="71">
        <v>0.94490194199999999</v>
      </c>
      <c r="P31" s="11"/>
      <c r="Q31" s="11"/>
      <c r="R31" s="9"/>
      <c r="S31" s="107">
        <v>0.96850194199999995</v>
      </c>
      <c r="T31" s="11"/>
      <c r="U31" s="11"/>
      <c r="V31" s="9"/>
      <c r="W31" s="128">
        <v>1.0048019420000001</v>
      </c>
      <c r="X31" s="11"/>
      <c r="Y31" s="11"/>
      <c r="Z31" s="9"/>
      <c r="AA31" s="112">
        <v>1.075601942</v>
      </c>
      <c r="AB31" s="11"/>
      <c r="AC31" s="11"/>
      <c r="AD31" s="9"/>
      <c r="AE31" s="98">
        <v>1.2363019420000001</v>
      </c>
      <c r="AF31" s="11"/>
      <c r="AG31" s="11"/>
      <c r="AH31" s="9"/>
      <c r="AI31" s="17">
        <v>0.148201942</v>
      </c>
      <c r="AJ31" s="11"/>
      <c r="AK31" s="11"/>
      <c r="AL31" s="11"/>
      <c r="AM31" s="9"/>
      <c r="AN31" s="37">
        <v>0.31520194200000001</v>
      </c>
      <c r="AO31" s="11"/>
      <c r="AP31" s="11"/>
      <c r="AQ31" s="11"/>
      <c r="AR31" s="11"/>
      <c r="AS31" s="9"/>
    </row>
    <row r="32" spans="2:45" ht="13.5" customHeight="1" x14ac:dyDescent="0.25">
      <c r="B32" s="44" t="s">
        <v>24</v>
      </c>
      <c r="C32" s="11"/>
      <c r="D32" s="11"/>
      <c r="E32" s="11"/>
      <c r="F32" s="9"/>
      <c r="G32" s="82">
        <v>0.78260194199999999</v>
      </c>
      <c r="H32" s="11"/>
      <c r="I32" s="11"/>
      <c r="J32" s="9"/>
      <c r="K32" s="41">
        <v>0.80340194200000004</v>
      </c>
      <c r="L32" s="11"/>
      <c r="M32" s="11"/>
      <c r="N32" s="9"/>
      <c r="O32" s="102">
        <v>0.81210194199999997</v>
      </c>
      <c r="P32" s="11"/>
      <c r="Q32" s="11"/>
      <c r="R32" s="9"/>
      <c r="S32" s="60">
        <v>0.83190194200000001</v>
      </c>
      <c r="T32" s="11"/>
      <c r="U32" s="11"/>
      <c r="V32" s="9"/>
      <c r="W32" s="81">
        <v>0.86280194200000004</v>
      </c>
      <c r="X32" s="11"/>
      <c r="Y32" s="11"/>
      <c r="Z32" s="9"/>
      <c r="AA32" s="13">
        <v>0.923701942</v>
      </c>
      <c r="AB32" s="11"/>
      <c r="AC32" s="11"/>
      <c r="AD32" s="9"/>
      <c r="AE32" s="112">
        <v>1.063401942</v>
      </c>
      <c r="AF32" s="11"/>
      <c r="AG32" s="11"/>
      <c r="AH32" s="9"/>
      <c r="AI32" s="17">
        <v>0.12260194200000001</v>
      </c>
      <c r="AJ32" s="11"/>
      <c r="AK32" s="11"/>
      <c r="AL32" s="11"/>
      <c r="AM32" s="9"/>
      <c r="AN32" s="37">
        <v>0.18240194200000001</v>
      </c>
      <c r="AO32" s="11"/>
      <c r="AP32" s="11"/>
      <c r="AQ32" s="11"/>
      <c r="AR32" s="11"/>
      <c r="AS32" s="9"/>
    </row>
    <row r="33" spans="2:45" ht="13.5" customHeight="1" x14ac:dyDescent="0.25">
      <c r="B33" s="44" t="s">
        <v>25</v>
      </c>
      <c r="C33" s="11"/>
      <c r="D33" s="11"/>
      <c r="E33" s="11"/>
      <c r="F33" s="9"/>
      <c r="G33" s="63">
        <v>0.67580194199999999</v>
      </c>
      <c r="H33" s="11"/>
      <c r="I33" s="11"/>
      <c r="J33" s="9"/>
      <c r="K33" s="45">
        <v>0.69270194200000001</v>
      </c>
      <c r="L33" s="11"/>
      <c r="M33" s="11"/>
      <c r="N33" s="9"/>
      <c r="O33" s="45">
        <v>0.699901942</v>
      </c>
      <c r="P33" s="11"/>
      <c r="Q33" s="11"/>
      <c r="R33" s="9"/>
      <c r="S33" s="66">
        <v>0.71690194200000001</v>
      </c>
      <c r="T33" s="11"/>
      <c r="U33" s="11"/>
      <c r="V33" s="9"/>
      <c r="W33" s="52">
        <v>0.743201942</v>
      </c>
      <c r="X33" s="11"/>
      <c r="Y33" s="11"/>
      <c r="Z33" s="9"/>
      <c r="AA33" s="41">
        <v>0.79580194199999998</v>
      </c>
      <c r="AB33" s="11"/>
      <c r="AC33" s="11"/>
      <c r="AD33" s="9"/>
      <c r="AE33" s="99">
        <v>0.91690194199999997</v>
      </c>
      <c r="AF33" s="11"/>
      <c r="AG33" s="11"/>
      <c r="AH33" s="9"/>
      <c r="AI33" s="17">
        <v>0.10140194199999999</v>
      </c>
      <c r="AJ33" s="11"/>
      <c r="AK33" s="11"/>
      <c r="AL33" s="11"/>
      <c r="AM33" s="9"/>
      <c r="AN33" s="37">
        <v>7.0301942000000006E-2</v>
      </c>
      <c r="AO33" s="11"/>
      <c r="AP33" s="11"/>
      <c r="AQ33" s="11"/>
      <c r="AR33" s="11"/>
      <c r="AS33" s="9"/>
    </row>
    <row r="34" spans="2:45" ht="13.5" customHeight="1" x14ac:dyDescent="0.25">
      <c r="B34" s="53" t="s">
        <v>26</v>
      </c>
      <c r="C34" s="11"/>
      <c r="D34" s="11"/>
      <c r="E34" s="11"/>
      <c r="F34" s="9"/>
      <c r="G34" s="67">
        <v>0.60850194199999996</v>
      </c>
      <c r="H34" s="11"/>
      <c r="I34" s="11"/>
      <c r="J34" s="9"/>
      <c r="K34" s="16">
        <v>0.623301942</v>
      </c>
      <c r="L34" s="11"/>
      <c r="M34" s="11"/>
      <c r="N34" s="9"/>
      <c r="O34" s="184">
        <v>0.62970194199999996</v>
      </c>
      <c r="P34" s="11"/>
      <c r="Q34" s="11"/>
      <c r="R34" s="9"/>
      <c r="S34" s="92">
        <v>0.64470194199999997</v>
      </c>
      <c r="T34" s="11"/>
      <c r="U34" s="11"/>
      <c r="V34" s="9"/>
      <c r="W34" s="18">
        <v>0.66840194200000003</v>
      </c>
      <c r="X34" s="11"/>
      <c r="Y34" s="11"/>
      <c r="Z34" s="9"/>
      <c r="AA34" s="66">
        <v>0.71550194199999995</v>
      </c>
      <c r="AB34" s="11"/>
      <c r="AC34" s="11"/>
      <c r="AD34" s="9"/>
      <c r="AE34" s="158">
        <v>0.824901942</v>
      </c>
      <c r="AF34" s="11"/>
      <c r="AG34" s="11"/>
      <c r="AH34" s="9"/>
      <c r="AI34" s="23">
        <v>8.7901941999999997E-2</v>
      </c>
      <c r="AJ34" s="11"/>
      <c r="AK34" s="11"/>
      <c r="AL34" s="11"/>
      <c r="AM34" s="9"/>
      <c r="AN34" s="55">
        <v>0</v>
      </c>
      <c r="AO34" s="11"/>
      <c r="AP34" s="11"/>
      <c r="AQ34" s="11"/>
      <c r="AR34" s="11"/>
      <c r="AS34" s="9"/>
    </row>
    <row r="35" spans="2:45" ht="13.5" customHeight="1" x14ac:dyDescent="0.25">
      <c r="B35" s="44" t="s">
        <v>27</v>
      </c>
      <c r="C35" s="11"/>
      <c r="D35" s="11"/>
      <c r="E35" s="11"/>
      <c r="F35" s="9"/>
      <c r="G35" s="20">
        <v>0.59190194200000001</v>
      </c>
      <c r="H35" s="11"/>
      <c r="I35" s="11"/>
      <c r="J35" s="9"/>
      <c r="K35" s="156">
        <v>0.60580194200000004</v>
      </c>
      <c r="L35" s="11"/>
      <c r="M35" s="11"/>
      <c r="N35" s="9"/>
      <c r="O35" s="67">
        <v>0.61210194200000001</v>
      </c>
      <c r="P35" s="11"/>
      <c r="Q35" s="11"/>
      <c r="R35" s="9"/>
      <c r="S35" s="57">
        <v>0.62680194199999995</v>
      </c>
      <c r="T35" s="11"/>
      <c r="U35" s="11"/>
      <c r="V35" s="9"/>
      <c r="W35" s="122">
        <v>0.649501942</v>
      </c>
      <c r="X35" s="11"/>
      <c r="Y35" s="11"/>
      <c r="Z35" s="9"/>
      <c r="AA35" s="45">
        <v>0.69550194200000004</v>
      </c>
      <c r="AB35" s="11"/>
      <c r="AC35" s="11"/>
      <c r="AD35" s="9"/>
      <c r="AE35" s="41">
        <v>0.80190194199999998</v>
      </c>
      <c r="AF35" s="11"/>
      <c r="AG35" s="11"/>
      <c r="AH35" s="9"/>
      <c r="AI35" s="17">
        <v>6.6601941999999997E-2</v>
      </c>
      <c r="AJ35" s="11"/>
      <c r="AK35" s="11"/>
      <c r="AL35" s="11"/>
      <c r="AM35" s="9"/>
      <c r="AN35" s="37">
        <v>-1.7601941999999999E-2</v>
      </c>
      <c r="AO35" s="11"/>
      <c r="AP35" s="11"/>
      <c r="AQ35" s="11"/>
      <c r="AR35" s="11"/>
      <c r="AS35" s="9"/>
    </row>
    <row r="36" spans="2:45" ht="13.5" customHeight="1" x14ac:dyDescent="0.25">
      <c r="B36" s="44" t="s">
        <v>28</v>
      </c>
      <c r="C36" s="11"/>
      <c r="D36" s="11"/>
      <c r="E36" s="11"/>
      <c r="F36" s="9"/>
      <c r="G36" s="72">
        <v>0.53210194200000005</v>
      </c>
      <c r="H36" s="11"/>
      <c r="I36" s="11"/>
      <c r="J36" s="9"/>
      <c r="K36" s="40">
        <v>0.54430194200000004</v>
      </c>
      <c r="L36" s="11"/>
      <c r="M36" s="11"/>
      <c r="N36" s="9"/>
      <c r="O36" s="110">
        <v>0.549701942</v>
      </c>
      <c r="P36" s="11"/>
      <c r="Q36" s="11"/>
      <c r="R36" s="9"/>
      <c r="S36" s="68">
        <v>0.56290194199999999</v>
      </c>
      <c r="T36" s="11"/>
      <c r="U36" s="11"/>
      <c r="V36" s="9"/>
      <c r="W36" s="20">
        <v>0.58340194199999995</v>
      </c>
      <c r="X36" s="11"/>
      <c r="Y36" s="11"/>
      <c r="Z36" s="9"/>
      <c r="AA36" s="16">
        <v>0.62460194199999997</v>
      </c>
      <c r="AB36" s="11"/>
      <c r="AC36" s="11"/>
      <c r="AD36" s="9"/>
      <c r="AE36" s="66">
        <v>0.71990194200000002</v>
      </c>
      <c r="AF36" s="11"/>
      <c r="AG36" s="11"/>
      <c r="AH36" s="9"/>
      <c r="AI36" s="17">
        <v>4.9701941999999999E-2</v>
      </c>
      <c r="AJ36" s="11"/>
      <c r="AK36" s="11"/>
      <c r="AL36" s="11"/>
      <c r="AM36" s="9"/>
      <c r="AN36" s="37">
        <v>-7.9801942000000001E-2</v>
      </c>
      <c r="AO36" s="11"/>
      <c r="AP36" s="11"/>
      <c r="AQ36" s="11"/>
      <c r="AR36" s="11"/>
      <c r="AS36" s="9"/>
    </row>
    <row r="37" spans="2:45" ht="13.5" customHeight="1" x14ac:dyDescent="0.25">
      <c r="B37" s="44" t="s">
        <v>29</v>
      </c>
      <c r="C37" s="11"/>
      <c r="D37" s="11"/>
      <c r="E37" s="11"/>
      <c r="F37" s="9"/>
      <c r="G37" s="91">
        <v>0.49660194200000002</v>
      </c>
      <c r="H37" s="11"/>
      <c r="I37" s="11"/>
      <c r="J37" s="9"/>
      <c r="K37" s="118">
        <v>0.50760194199999997</v>
      </c>
      <c r="L37" s="11"/>
      <c r="M37" s="11"/>
      <c r="N37" s="9"/>
      <c r="O37" s="26">
        <v>0.51280194199999996</v>
      </c>
      <c r="P37" s="11"/>
      <c r="Q37" s="11"/>
      <c r="R37" s="9"/>
      <c r="S37" s="26">
        <v>0.52480194199999997</v>
      </c>
      <c r="T37" s="11"/>
      <c r="U37" s="11"/>
      <c r="V37" s="9"/>
      <c r="W37" s="40">
        <v>0.54390194199999997</v>
      </c>
      <c r="X37" s="11"/>
      <c r="Y37" s="11"/>
      <c r="Z37" s="9"/>
      <c r="AA37" s="20">
        <v>0.58250194200000005</v>
      </c>
      <c r="AB37" s="11"/>
      <c r="AC37" s="11"/>
      <c r="AD37" s="9"/>
      <c r="AE37" s="63">
        <v>0.67100194199999996</v>
      </c>
      <c r="AF37" s="11"/>
      <c r="AG37" s="11"/>
      <c r="AH37" s="9"/>
      <c r="AI37" s="17">
        <v>3.7001942000000003E-2</v>
      </c>
      <c r="AJ37" s="11"/>
      <c r="AK37" s="11"/>
      <c r="AL37" s="11"/>
      <c r="AM37" s="9"/>
      <c r="AN37" s="37">
        <v>-0.11680194200000001</v>
      </c>
      <c r="AO37" s="11"/>
      <c r="AP37" s="11"/>
      <c r="AQ37" s="11"/>
      <c r="AR37" s="11"/>
      <c r="AS37" s="9"/>
    </row>
    <row r="38" spans="2:45" ht="13.5" customHeight="1" x14ac:dyDescent="0.25">
      <c r="B38" s="44" t="s">
        <v>30</v>
      </c>
      <c r="C38" s="11"/>
      <c r="D38" s="11"/>
      <c r="E38" s="11"/>
      <c r="F38" s="9"/>
      <c r="G38" s="79">
        <v>0.46110194199999999</v>
      </c>
      <c r="H38" s="11"/>
      <c r="I38" s="11"/>
      <c r="J38" s="9"/>
      <c r="K38" s="108">
        <v>0.47100194200000001</v>
      </c>
      <c r="L38" s="11"/>
      <c r="M38" s="11"/>
      <c r="N38" s="9"/>
      <c r="O38" s="39">
        <v>0.47580194199999998</v>
      </c>
      <c r="P38" s="11"/>
      <c r="Q38" s="11"/>
      <c r="R38" s="9"/>
      <c r="S38" s="91">
        <v>0.48700194200000002</v>
      </c>
      <c r="T38" s="11"/>
      <c r="U38" s="11"/>
      <c r="V38" s="9"/>
      <c r="W38" s="118">
        <v>0.50470194199999996</v>
      </c>
      <c r="X38" s="11"/>
      <c r="Y38" s="11"/>
      <c r="Z38" s="9"/>
      <c r="AA38" s="40">
        <v>0.54040194200000002</v>
      </c>
      <c r="AB38" s="11"/>
      <c r="AC38" s="11"/>
      <c r="AD38" s="9"/>
      <c r="AE38" s="16">
        <v>0.62200194200000003</v>
      </c>
      <c r="AF38" s="11"/>
      <c r="AG38" s="11"/>
      <c r="AH38" s="9"/>
      <c r="AI38" s="17">
        <v>3.7001942000000003E-2</v>
      </c>
      <c r="AJ38" s="11"/>
      <c r="AK38" s="11"/>
      <c r="AL38" s="11"/>
      <c r="AM38" s="9"/>
      <c r="AN38" s="37">
        <v>-0.153801942</v>
      </c>
      <c r="AO38" s="11"/>
      <c r="AP38" s="11"/>
      <c r="AQ38" s="11"/>
      <c r="AR38" s="11"/>
      <c r="AS38" s="9"/>
    </row>
    <row r="39" spans="2:45" ht="13.5" customHeight="1" x14ac:dyDescent="0.25">
      <c r="B39" s="44" t="s">
        <v>31</v>
      </c>
      <c r="C39" s="11"/>
      <c r="D39" s="11"/>
      <c r="E39" s="11"/>
      <c r="F39" s="9"/>
      <c r="G39" s="69">
        <v>0.42550194200000002</v>
      </c>
      <c r="H39" s="11"/>
      <c r="I39" s="11"/>
      <c r="J39" s="9"/>
      <c r="K39" s="177">
        <v>0.43460194200000002</v>
      </c>
      <c r="L39" s="11"/>
      <c r="M39" s="11"/>
      <c r="N39" s="9"/>
      <c r="O39" s="177">
        <v>0.43890194199999999</v>
      </c>
      <c r="P39" s="11"/>
      <c r="Q39" s="11"/>
      <c r="R39" s="9"/>
      <c r="S39" s="103">
        <v>0.44920194200000002</v>
      </c>
      <c r="T39" s="11"/>
      <c r="U39" s="11"/>
      <c r="V39" s="9"/>
      <c r="W39" s="79">
        <v>0.46560194199999999</v>
      </c>
      <c r="X39" s="11"/>
      <c r="Y39" s="11"/>
      <c r="Z39" s="9"/>
      <c r="AA39" s="145">
        <v>0.49850194199999998</v>
      </c>
      <c r="AB39" s="11"/>
      <c r="AC39" s="11"/>
      <c r="AD39" s="9"/>
      <c r="AE39" s="54">
        <v>0.57320194199999996</v>
      </c>
      <c r="AF39" s="11"/>
      <c r="AG39" s="11"/>
      <c r="AH39" s="9"/>
      <c r="AI39" s="17">
        <v>3.6801941999999997E-2</v>
      </c>
      <c r="AJ39" s="11"/>
      <c r="AK39" s="11"/>
      <c r="AL39" s="11"/>
      <c r="AM39" s="9"/>
      <c r="AN39" s="37">
        <v>-0.190801942</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0.45010194199999998</v>
      </c>
      <c r="E43" s="9"/>
      <c r="F43" s="185">
        <v>0.34990194200000002</v>
      </c>
      <c r="G43" s="9"/>
      <c r="H43" s="179">
        <v>0.25010194200000002</v>
      </c>
      <c r="I43" s="9"/>
      <c r="J43" s="188">
        <v>0.150001942</v>
      </c>
      <c r="K43" s="9"/>
      <c r="L43" s="186">
        <v>4.4501942000000003E-2</v>
      </c>
      <c r="M43" s="9"/>
      <c r="N43" s="93">
        <v>4.3201942E-2</v>
      </c>
      <c r="O43" s="9"/>
      <c r="P43" s="182">
        <v>2.8401941999999999E-2</v>
      </c>
      <c r="Q43" s="9"/>
      <c r="R43" s="141">
        <v>1.3601942000000001E-2</v>
      </c>
      <c r="S43" s="9"/>
      <c r="T43" s="27">
        <v>0</v>
      </c>
      <c r="U43" s="9"/>
      <c r="V43" s="27">
        <v>-3.301942E-3</v>
      </c>
      <c r="W43" s="9"/>
      <c r="X43" s="27">
        <v>-3.301942E-3</v>
      </c>
      <c r="Y43" s="9"/>
      <c r="Z43" s="27">
        <v>-3.1019419999999999E-3</v>
      </c>
      <c r="AA43" s="9"/>
      <c r="AB43" s="27">
        <v>-2.801942E-3</v>
      </c>
      <c r="AC43" s="9"/>
      <c r="AD43" s="27">
        <v>-2.4019419999999998E-3</v>
      </c>
      <c r="AE43" s="9"/>
      <c r="AF43" s="27">
        <v>-2.001942E-3</v>
      </c>
      <c r="AG43" s="9"/>
      <c r="AH43" s="27">
        <v>0</v>
      </c>
      <c r="AI43" s="9"/>
      <c r="AJ43" s="27">
        <v>0</v>
      </c>
      <c r="AK43" s="9"/>
      <c r="AL43" s="27">
        <v>0</v>
      </c>
      <c r="AM43" s="9"/>
      <c r="AN43" s="27">
        <v>0</v>
      </c>
      <c r="AO43" s="9"/>
      <c r="AP43" s="27">
        <v>0</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1801.4</v>
      </c>
      <c r="M47" s="11"/>
      <c r="N47" s="9"/>
      <c r="O47" s="10">
        <v>175.28</v>
      </c>
      <c r="P47" s="11"/>
      <c r="Q47" s="9"/>
      <c r="R47" s="50">
        <v>3</v>
      </c>
      <c r="S47" s="11"/>
      <c r="T47" s="11"/>
      <c r="U47" s="9"/>
      <c r="V47" s="15">
        <v>1004</v>
      </c>
      <c r="W47" s="11"/>
      <c r="X47" s="11"/>
      <c r="Y47" s="9"/>
      <c r="Z47" s="15">
        <v>865</v>
      </c>
      <c r="AA47" s="11"/>
      <c r="AB47" s="11"/>
      <c r="AC47" s="9"/>
      <c r="AD47" s="36">
        <v>821</v>
      </c>
      <c r="AE47" s="11"/>
      <c r="AF47" s="11"/>
      <c r="AG47" s="9"/>
      <c r="AH47" s="36">
        <v>711</v>
      </c>
      <c r="AI47" s="11"/>
      <c r="AJ47" s="11"/>
      <c r="AK47" s="9"/>
      <c r="AL47" s="12">
        <v>627.29999999999995</v>
      </c>
      <c r="AM47" s="11"/>
      <c r="AN47" s="11"/>
      <c r="AO47" s="9"/>
      <c r="AP47" s="12">
        <v>666.7</v>
      </c>
      <c r="AQ47" s="11"/>
      <c r="AR47" s="11"/>
      <c r="AS47" s="9"/>
    </row>
    <row r="48" spans="2:45" ht="15" customHeight="1" x14ac:dyDescent="0.25">
      <c r="B48" s="10">
        <v>40</v>
      </c>
      <c r="C48" s="11"/>
      <c r="D48" s="11"/>
      <c r="E48" s="11"/>
      <c r="F48" s="9"/>
      <c r="G48" s="12">
        <v>275.8</v>
      </c>
      <c r="H48" s="11"/>
      <c r="I48" s="11"/>
      <c r="J48" s="11"/>
      <c r="K48" s="9"/>
      <c r="L48" s="12">
        <v>2063.6999999999998</v>
      </c>
      <c r="M48" s="11"/>
      <c r="N48" s="9"/>
      <c r="O48" s="10">
        <v>200.8</v>
      </c>
      <c r="P48" s="11"/>
      <c r="Q48" s="9"/>
      <c r="R48" s="50">
        <v>4</v>
      </c>
      <c r="S48" s="11"/>
      <c r="T48" s="11"/>
      <c r="U48" s="9"/>
      <c r="V48" s="15">
        <v>1338</v>
      </c>
      <c r="W48" s="11"/>
      <c r="X48" s="11"/>
      <c r="Y48" s="9"/>
      <c r="Z48" s="15">
        <v>1154</v>
      </c>
      <c r="AA48" s="11"/>
      <c r="AB48" s="11"/>
      <c r="AC48" s="9"/>
      <c r="AD48" s="36">
        <v>1094</v>
      </c>
      <c r="AE48" s="11"/>
      <c r="AF48" s="11"/>
      <c r="AG48" s="9"/>
      <c r="AH48" s="36">
        <v>948</v>
      </c>
      <c r="AI48" s="11"/>
      <c r="AJ48" s="11"/>
      <c r="AK48" s="9"/>
      <c r="AL48" s="12">
        <v>836.4</v>
      </c>
      <c r="AM48" s="11"/>
      <c r="AN48" s="11"/>
      <c r="AO48" s="9"/>
      <c r="AP48" s="12">
        <v>889</v>
      </c>
      <c r="AQ48" s="11"/>
      <c r="AR48" s="11"/>
      <c r="AS48" s="9"/>
    </row>
    <row r="49" spans="2:45" ht="15" customHeight="1" x14ac:dyDescent="0.25">
      <c r="B49" s="97">
        <v>43.51</v>
      </c>
      <c r="C49" s="11"/>
      <c r="D49" s="11"/>
      <c r="E49" s="11"/>
      <c r="F49" s="9"/>
      <c r="G49" s="90">
        <v>300</v>
      </c>
      <c r="H49" s="11"/>
      <c r="I49" s="11"/>
      <c r="J49" s="11"/>
      <c r="K49" s="9"/>
      <c r="L49" s="90">
        <v>2149</v>
      </c>
      <c r="M49" s="11"/>
      <c r="N49" s="9"/>
      <c r="O49" s="97">
        <v>209.1</v>
      </c>
      <c r="P49" s="11"/>
      <c r="Q49" s="9"/>
      <c r="R49" s="50">
        <v>5</v>
      </c>
      <c r="S49" s="11"/>
      <c r="T49" s="11"/>
      <c r="U49" s="9"/>
      <c r="V49" s="15">
        <v>1673</v>
      </c>
      <c r="W49" s="11"/>
      <c r="X49" s="11"/>
      <c r="Y49" s="9"/>
      <c r="Z49" s="15">
        <v>1442</v>
      </c>
      <c r="AA49" s="11"/>
      <c r="AB49" s="11"/>
      <c r="AC49" s="9"/>
      <c r="AD49" s="36">
        <v>1368</v>
      </c>
      <c r="AE49" s="11"/>
      <c r="AF49" s="11"/>
      <c r="AG49" s="9"/>
      <c r="AH49" s="36">
        <v>1185</v>
      </c>
      <c r="AI49" s="11"/>
      <c r="AJ49" s="11"/>
      <c r="AK49" s="9"/>
      <c r="AL49" s="12">
        <v>1045.5</v>
      </c>
      <c r="AM49" s="11"/>
      <c r="AN49" s="11"/>
      <c r="AO49" s="9"/>
      <c r="AP49" s="12">
        <v>1111.2</v>
      </c>
      <c r="AQ49" s="11"/>
      <c r="AR49" s="11"/>
      <c r="AS49" s="9"/>
    </row>
    <row r="50" spans="2:45" ht="15" customHeight="1" x14ac:dyDescent="0.25">
      <c r="B50" s="10">
        <v>50</v>
      </c>
      <c r="C50" s="11"/>
      <c r="D50" s="11"/>
      <c r="E50" s="11"/>
      <c r="F50" s="9"/>
      <c r="G50" s="12">
        <v>344.7</v>
      </c>
      <c r="H50" s="11"/>
      <c r="I50" s="11"/>
      <c r="J50" s="11"/>
      <c r="K50" s="9"/>
      <c r="L50" s="12">
        <v>2299.3000000000002</v>
      </c>
      <c r="M50" s="11"/>
      <c r="N50" s="9"/>
      <c r="O50" s="10">
        <v>223.73</v>
      </c>
      <c r="P50" s="11"/>
      <c r="Q50" s="9"/>
      <c r="R50" s="50">
        <v>6</v>
      </c>
      <c r="S50" s="11"/>
      <c r="T50" s="11"/>
      <c r="U50" s="9"/>
      <c r="V50" s="15">
        <v>2007</v>
      </c>
      <c r="W50" s="11"/>
      <c r="X50" s="11"/>
      <c r="Y50" s="9"/>
      <c r="Z50" s="15">
        <v>1730</v>
      </c>
      <c r="AA50" s="11"/>
      <c r="AB50" s="11"/>
      <c r="AC50" s="9"/>
      <c r="AD50" s="36">
        <v>1641</v>
      </c>
      <c r="AE50" s="11"/>
      <c r="AF50" s="11"/>
      <c r="AG50" s="9"/>
      <c r="AH50" s="36">
        <v>1422</v>
      </c>
      <c r="AI50" s="11"/>
      <c r="AJ50" s="11"/>
      <c r="AK50" s="9"/>
      <c r="AL50" s="12">
        <v>1254.5999999999999</v>
      </c>
      <c r="AM50" s="11"/>
      <c r="AN50" s="11"/>
      <c r="AO50" s="9"/>
      <c r="AP50" s="12">
        <v>1333.4</v>
      </c>
      <c r="AQ50" s="11"/>
      <c r="AR50" s="11"/>
      <c r="AS50" s="9"/>
    </row>
    <row r="51" spans="2:45" ht="15" customHeight="1" x14ac:dyDescent="0.25">
      <c r="B51" s="10">
        <v>58</v>
      </c>
      <c r="C51" s="11"/>
      <c r="D51" s="11"/>
      <c r="E51" s="11"/>
      <c r="F51" s="9"/>
      <c r="G51" s="12">
        <v>399.9</v>
      </c>
      <c r="H51" s="11"/>
      <c r="I51" s="11"/>
      <c r="J51" s="11"/>
      <c r="K51" s="9"/>
      <c r="L51" s="12">
        <v>2473.5</v>
      </c>
      <c r="M51" s="11"/>
      <c r="N51" s="9"/>
      <c r="O51" s="10">
        <v>240.68</v>
      </c>
      <c r="P51" s="11"/>
      <c r="Q51" s="9"/>
      <c r="R51" s="85">
        <v>8</v>
      </c>
      <c r="S51" s="11"/>
      <c r="T51" s="11"/>
      <c r="U51" s="9"/>
      <c r="V51" s="86">
        <v>2676</v>
      </c>
      <c r="W51" s="11"/>
      <c r="X51" s="11"/>
      <c r="Y51" s="9"/>
      <c r="Z51" s="86">
        <v>2307</v>
      </c>
      <c r="AA51" s="11"/>
      <c r="AB51" s="11"/>
      <c r="AC51" s="9"/>
      <c r="AD51" s="95">
        <v>2188</v>
      </c>
      <c r="AE51" s="11"/>
      <c r="AF51" s="11"/>
      <c r="AG51" s="9"/>
      <c r="AH51" s="95">
        <v>1896</v>
      </c>
      <c r="AI51" s="11"/>
      <c r="AJ51" s="11"/>
      <c r="AK51" s="9"/>
      <c r="AL51" s="76">
        <v>1672.8</v>
      </c>
      <c r="AM51" s="11"/>
      <c r="AN51" s="11"/>
      <c r="AO51" s="9"/>
      <c r="AP51" s="76">
        <v>1777.9</v>
      </c>
      <c r="AQ51" s="11"/>
      <c r="AR51" s="11"/>
      <c r="AS51" s="9"/>
    </row>
    <row r="52" spans="2:45" ht="15" customHeight="1" x14ac:dyDescent="0.25">
      <c r="B52" s="10">
        <v>70</v>
      </c>
      <c r="C52" s="11"/>
      <c r="D52" s="11"/>
      <c r="E52" s="11"/>
      <c r="F52" s="9"/>
      <c r="G52" s="12">
        <v>482.6</v>
      </c>
      <c r="H52" s="11"/>
      <c r="I52" s="11"/>
      <c r="J52" s="11"/>
      <c r="K52" s="9"/>
      <c r="L52" s="12">
        <v>2716.2</v>
      </c>
      <c r="M52" s="11"/>
      <c r="N52" s="9"/>
      <c r="O52" s="10">
        <v>264.29000000000002</v>
      </c>
      <c r="P52" s="11"/>
      <c r="Q52" s="9"/>
      <c r="R52" s="50">
        <v>10</v>
      </c>
      <c r="S52" s="11"/>
      <c r="T52" s="11"/>
      <c r="U52" s="9"/>
      <c r="V52" s="15">
        <v>3346</v>
      </c>
      <c r="W52" s="11"/>
      <c r="X52" s="11"/>
      <c r="Y52" s="9"/>
      <c r="Z52" s="15">
        <v>2884</v>
      </c>
      <c r="AA52" s="11"/>
      <c r="AB52" s="11"/>
      <c r="AC52" s="9"/>
      <c r="AD52" s="36">
        <v>2735</v>
      </c>
      <c r="AE52" s="11"/>
      <c r="AF52" s="11"/>
      <c r="AG52" s="9"/>
      <c r="AH52" s="36">
        <v>2371</v>
      </c>
      <c r="AI52" s="11"/>
      <c r="AJ52" s="11"/>
      <c r="AK52" s="9"/>
      <c r="AL52" s="12">
        <v>2091</v>
      </c>
      <c r="AM52" s="11"/>
      <c r="AN52" s="11"/>
      <c r="AO52" s="9"/>
      <c r="AP52" s="12">
        <v>2222.4</v>
      </c>
      <c r="AQ52" s="11"/>
      <c r="AR52" s="11"/>
      <c r="AS52" s="9"/>
    </row>
    <row r="53" spans="2:45" ht="15" customHeight="1" x14ac:dyDescent="0.25">
      <c r="B53" s="10">
        <v>90</v>
      </c>
      <c r="C53" s="11"/>
      <c r="D53" s="11"/>
      <c r="E53" s="11"/>
      <c r="F53" s="9"/>
      <c r="G53" s="12">
        <v>620.5</v>
      </c>
      <c r="H53" s="11"/>
      <c r="I53" s="11"/>
      <c r="J53" s="11"/>
      <c r="K53" s="9"/>
      <c r="L53" s="12">
        <v>3076.3</v>
      </c>
      <c r="M53" s="11"/>
      <c r="N53" s="9"/>
      <c r="O53" s="10">
        <v>299.33</v>
      </c>
      <c r="P53" s="11"/>
      <c r="Q53" s="9"/>
      <c r="R53" s="50">
        <v>12</v>
      </c>
      <c r="S53" s="11"/>
      <c r="T53" s="11"/>
      <c r="U53" s="9"/>
      <c r="V53" s="15">
        <v>4015</v>
      </c>
      <c r="W53" s="11"/>
      <c r="X53" s="11"/>
      <c r="Y53" s="9"/>
      <c r="Z53" s="15">
        <v>3461</v>
      </c>
      <c r="AA53" s="11"/>
      <c r="AB53" s="11"/>
      <c r="AC53" s="9"/>
      <c r="AD53" s="36">
        <v>3282</v>
      </c>
      <c r="AE53" s="11"/>
      <c r="AF53" s="11"/>
      <c r="AG53" s="9"/>
      <c r="AH53" s="36">
        <v>2845</v>
      </c>
      <c r="AI53" s="11"/>
      <c r="AJ53" s="11"/>
      <c r="AK53" s="9"/>
      <c r="AL53" s="12">
        <v>2509.1999999999998</v>
      </c>
      <c r="AM53" s="11"/>
      <c r="AN53" s="11"/>
      <c r="AO53" s="9"/>
      <c r="AP53" s="12">
        <v>2666.9</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84</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85</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86</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87</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88</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89</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5B79"/>
    <pageSetUpPr fitToPage="1"/>
  </sheetPr>
  <dimension ref="A1:CA62"/>
  <sheetViews>
    <sheetView showGridLines="0" workbookViewId="0">
      <selection activeCell="AT10" sqref="AT10"/>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73" t="s">
        <v>90</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row>
    <row r="4" spans="2:45" ht="8.1" customHeight="1" x14ac:dyDescent="0.25"/>
    <row r="5" spans="2:45" ht="3.95" customHeight="1" x14ac:dyDescent="0.25">
      <c r="B5" s="30"/>
      <c r="C5" s="25"/>
      <c r="D5" s="25"/>
      <c r="E5" s="25"/>
      <c r="F5" s="25"/>
      <c r="G5" s="25"/>
      <c r="H5" s="25"/>
    </row>
    <row r="6" spans="2:45" ht="21" customHeight="1" x14ac:dyDescent="0.25">
      <c r="B6" s="88">
        <v>2650</v>
      </c>
      <c r="C6" s="25"/>
      <c r="D6" s="25"/>
      <c r="E6" s="25"/>
      <c r="F6" s="25"/>
      <c r="G6" s="25"/>
      <c r="H6" s="25"/>
    </row>
    <row r="7" spans="2:45" ht="11.1" customHeight="1" x14ac:dyDescent="0.25">
      <c r="B7" s="32" t="s">
        <v>1</v>
      </c>
      <c r="C7" s="25"/>
      <c r="D7" s="25"/>
      <c r="E7" s="25"/>
      <c r="F7" s="25"/>
      <c r="G7" s="25"/>
      <c r="H7" s="25"/>
    </row>
    <row r="8" spans="2:45" ht="3.95" customHeight="1" x14ac:dyDescent="0.25">
      <c r="B8" s="30"/>
      <c r="C8" s="25"/>
      <c r="D8" s="25"/>
      <c r="E8" s="25"/>
      <c r="F8" s="25"/>
      <c r="G8" s="25"/>
      <c r="H8" s="25"/>
    </row>
    <row r="9" spans="2:45" ht="21" customHeight="1" x14ac:dyDescent="0.25">
      <c r="B9" s="24">
        <v>32.488999999999997</v>
      </c>
      <c r="C9" s="25"/>
      <c r="D9" s="25"/>
      <c r="E9" s="25"/>
      <c r="F9" s="25"/>
      <c r="G9" s="25"/>
      <c r="H9" s="25"/>
    </row>
    <row r="10" spans="2:45" ht="11.1" customHeight="1" x14ac:dyDescent="0.25">
      <c r="B10" s="32" t="s">
        <v>2</v>
      </c>
      <c r="C10" s="25"/>
      <c r="D10" s="25"/>
      <c r="E10" s="25"/>
      <c r="F10" s="25"/>
      <c r="G10" s="25"/>
      <c r="H10" s="25"/>
    </row>
    <row r="11" spans="2:45" ht="3.95" customHeight="1" x14ac:dyDescent="0.25">
      <c r="B11" s="30"/>
      <c r="C11" s="25"/>
      <c r="D11" s="25"/>
      <c r="E11" s="25"/>
      <c r="F11" s="25"/>
      <c r="G11" s="25"/>
      <c r="H11" s="25"/>
    </row>
    <row r="12" spans="2:45" ht="21" customHeight="1" x14ac:dyDescent="0.25">
      <c r="B12" s="24">
        <v>0.47320000000000001</v>
      </c>
      <c r="C12" s="25"/>
      <c r="D12" s="25"/>
      <c r="E12" s="25"/>
      <c r="F12" s="25"/>
      <c r="G12" s="25"/>
      <c r="H12" s="25"/>
    </row>
    <row r="13" spans="2:45" ht="11.1" customHeight="1" x14ac:dyDescent="0.25">
      <c r="B13" s="32" t="s">
        <v>3</v>
      </c>
      <c r="C13" s="25"/>
      <c r="D13" s="25"/>
      <c r="E13" s="25"/>
      <c r="F13" s="25"/>
      <c r="G13" s="25"/>
      <c r="H13" s="25"/>
    </row>
    <row r="14" spans="2:45" ht="3.95" customHeight="1" x14ac:dyDescent="0.25">
      <c r="B14" s="30"/>
      <c r="C14" s="25"/>
      <c r="D14" s="25"/>
      <c r="E14" s="25"/>
      <c r="F14" s="25"/>
      <c r="G14" s="25"/>
      <c r="H14" s="25"/>
    </row>
    <row r="15" spans="2:45" ht="21" customHeight="1" x14ac:dyDescent="0.25">
      <c r="B15" s="24">
        <v>6.93E-2</v>
      </c>
      <c r="C15" s="25"/>
      <c r="D15" s="25"/>
      <c r="E15" s="25"/>
      <c r="F15" s="25"/>
      <c r="G15" s="25"/>
      <c r="H15" s="25"/>
    </row>
    <row r="16" spans="2:45" ht="11.1" customHeight="1" x14ac:dyDescent="0.25">
      <c r="B16" s="32" t="s">
        <v>4</v>
      </c>
      <c r="C16" s="25"/>
      <c r="D16" s="25"/>
      <c r="E16" s="25"/>
      <c r="F16" s="25"/>
      <c r="G16" s="25"/>
      <c r="H16" s="25"/>
    </row>
    <row r="17" spans="2:45" ht="3.95" customHeight="1" x14ac:dyDescent="0.25">
      <c r="B17" s="30"/>
      <c r="C17" s="25"/>
      <c r="D17" s="25"/>
      <c r="E17" s="25"/>
      <c r="F17" s="25"/>
      <c r="G17" s="25"/>
      <c r="H17" s="25"/>
    </row>
    <row r="18" spans="2:45" ht="21" customHeight="1" x14ac:dyDescent="0.25">
      <c r="B18" s="38">
        <v>300</v>
      </c>
      <c r="C18" s="25"/>
      <c r="D18" s="25"/>
      <c r="E18" s="25"/>
      <c r="F18" s="25"/>
      <c r="G18" s="25"/>
      <c r="H18" s="25"/>
    </row>
    <row r="19" spans="2:45" ht="11.1" customHeight="1" x14ac:dyDescent="0.25">
      <c r="B19" s="32" t="s">
        <v>5</v>
      </c>
      <c r="C19" s="25"/>
      <c r="D19" s="25"/>
      <c r="E19" s="25"/>
      <c r="F19" s="25"/>
      <c r="G19" s="25"/>
      <c r="H19" s="25"/>
    </row>
    <row r="20" spans="2:45" ht="3.95" customHeight="1" x14ac:dyDescent="0.25">
      <c r="B20" s="30"/>
      <c r="C20" s="25"/>
      <c r="D20" s="25"/>
      <c r="E20" s="25"/>
      <c r="F20" s="25"/>
      <c r="G20" s="25"/>
      <c r="H20" s="25"/>
    </row>
    <row r="21" spans="2:45" ht="21" customHeight="1" x14ac:dyDescent="0.25">
      <c r="B21" s="38">
        <v>2845</v>
      </c>
      <c r="C21" s="25"/>
      <c r="D21" s="25"/>
      <c r="E21" s="25"/>
      <c r="F21" s="25"/>
      <c r="G21" s="25"/>
      <c r="H21" s="25"/>
    </row>
    <row r="22" spans="2:45" ht="11.1" customHeight="1" x14ac:dyDescent="0.25">
      <c r="B22" s="32" t="s">
        <v>6</v>
      </c>
      <c r="C22" s="25"/>
      <c r="D22" s="25"/>
      <c r="E22" s="25"/>
      <c r="F22" s="25"/>
      <c r="G22" s="25"/>
      <c r="H22" s="25"/>
    </row>
    <row r="23" spans="2:45" ht="9" customHeight="1" x14ac:dyDescent="0.25"/>
    <row r="24" spans="2:45" ht="18.95" customHeight="1" x14ac:dyDescent="0.25">
      <c r="B24" s="49" t="s">
        <v>7</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row>
    <row r="25" spans="2:45" ht="27.95" customHeight="1" x14ac:dyDescent="0.25">
      <c r="B25" s="78" t="s">
        <v>8</v>
      </c>
      <c r="C25" s="11"/>
      <c r="D25" s="11"/>
      <c r="E25" s="11"/>
      <c r="F25" s="9"/>
      <c r="G25" s="19" t="s">
        <v>9</v>
      </c>
      <c r="H25" s="11"/>
      <c r="I25" s="11"/>
      <c r="J25" s="9"/>
      <c r="K25" s="19" t="s">
        <v>10</v>
      </c>
      <c r="L25" s="11"/>
      <c r="M25" s="11"/>
      <c r="N25" s="9"/>
      <c r="O25" s="19" t="s">
        <v>11</v>
      </c>
      <c r="P25" s="11"/>
      <c r="Q25" s="11"/>
      <c r="R25" s="9"/>
      <c r="S25" s="19" t="s">
        <v>12</v>
      </c>
      <c r="T25" s="11"/>
      <c r="U25" s="11"/>
      <c r="V25" s="9"/>
      <c r="W25" s="19" t="s">
        <v>13</v>
      </c>
      <c r="X25" s="11"/>
      <c r="Y25" s="11"/>
      <c r="Z25" s="9"/>
      <c r="AA25" s="19" t="s">
        <v>14</v>
      </c>
      <c r="AB25" s="11"/>
      <c r="AC25" s="11"/>
      <c r="AD25" s="9"/>
      <c r="AE25" s="19" t="s">
        <v>15</v>
      </c>
      <c r="AF25" s="11"/>
      <c r="AG25" s="11"/>
      <c r="AH25" s="9"/>
      <c r="AI25" s="34" t="s">
        <v>16</v>
      </c>
      <c r="AJ25" s="11"/>
      <c r="AK25" s="11"/>
      <c r="AL25" s="11"/>
      <c r="AM25" s="9"/>
      <c r="AN25" s="34" t="s">
        <v>17</v>
      </c>
      <c r="AO25" s="11"/>
      <c r="AP25" s="11"/>
      <c r="AQ25" s="11"/>
      <c r="AR25" s="11"/>
      <c r="AS25" s="9"/>
    </row>
    <row r="26" spans="2:45" ht="13.5" customHeight="1" x14ac:dyDescent="0.25">
      <c r="B26" s="44" t="s">
        <v>18</v>
      </c>
      <c r="C26" s="11"/>
      <c r="D26" s="11"/>
      <c r="E26" s="11"/>
      <c r="F26" s="9"/>
      <c r="G26" s="169">
        <v>1.4922011529999999</v>
      </c>
      <c r="H26" s="11"/>
      <c r="I26" s="11"/>
      <c r="J26" s="9"/>
      <c r="K26" s="152">
        <v>1.7426011530000001</v>
      </c>
      <c r="L26" s="11"/>
      <c r="M26" s="11"/>
      <c r="N26" s="9"/>
      <c r="O26" s="33">
        <v>1.8213011530000001</v>
      </c>
      <c r="P26" s="11"/>
      <c r="Q26" s="11"/>
      <c r="R26" s="9"/>
      <c r="S26" s="43">
        <v>1.966801153</v>
      </c>
      <c r="T26" s="11"/>
      <c r="U26" s="11"/>
      <c r="V26" s="9"/>
      <c r="W26" s="150">
        <v>2.160201153</v>
      </c>
      <c r="X26" s="11"/>
      <c r="Y26" s="11"/>
      <c r="Z26" s="9"/>
      <c r="AA26" s="42">
        <v>2.473101153</v>
      </c>
      <c r="AB26" s="11"/>
      <c r="AC26" s="11"/>
      <c r="AD26" s="9"/>
      <c r="AE26" s="109">
        <v>3.166501153</v>
      </c>
      <c r="AF26" s="11"/>
      <c r="AG26" s="11"/>
      <c r="AH26" s="9"/>
      <c r="AI26" s="17">
        <v>0.31290115299999999</v>
      </c>
      <c r="AJ26" s="11"/>
      <c r="AK26" s="11"/>
      <c r="AL26" s="11"/>
      <c r="AM26" s="9"/>
      <c r="AN26" s="37">
        <v>1.348201153</v>
      </c>
      <c r="AO26" s="11"/>
      <c r="AP26" s="11"/>
      <c r="AQ26" s="11"/>
      <c r="AR26" s="11"/>
      <c r="AS26" s="9"/>
    </row>
    <row r="27" spans="2:45" ht="13.5" customHeight="1" x14ac:dyDescent="0.25">
      <c r="B27" s="44" t="s">
        <v>19</v>
      </c>
      <c r="C27" s="11"/>
      <c r="D27" s="11"/>
      <c r="E27" s="11"/>
      <c r="F27" s="9"/>
      <c r="G27" s="192">
        <v>1.2384011530000001</v>
      </c>
      <c r="H27" s="11"/>
      <c r="I27" s="11"/>
      <c r="J27" s="9"/>
      <c r="K27" s="116">
        <v>1.443001153</v>
      </c>
      <c r="L27" s="11"/>
      <c r="M27" s="11"/>
      <c r="N27" s="9"/>
      <c r="O27" s="65">
        <v>1.5085011530000001</v>
      </c>
      <c r="P27" s="11"/>
      <c r="Q27" s="11"/>
      <c r="R27" s="9"/>
      <c r="S27" s="190">
        <v>1.6294011530000001</v>
      </c>
      <c r="T27" s="11"/>
      <c r="U27" s="11"/>
      <c r="V27" s="9"/>
      <c r="W27" s="74">
        <v>1.7903011529999999</v>
      </c>
      <c r="X27" s="11"/>
      <c r="Y27" s="11"/>
      <c r="Z27" s="9"/>
      <c r="AA27" s="193">
        <v>2.0506011530000001</v>
      </c>
      <c r="AB27" s="11"/>
      <c r="AC27" s="11"/>
      <c r="AD27" s="9"/>
      <c r="AE27" s="127">
        <v>2.6228011530000002</v>
      </c>
      <c r="AF27" s="11"/>
      <c r="AG27" s="11"/>
      <c r="AH27" s="9"/>
      <c r="AI27" s="17">
        <v>0.26930115300000002</v>
      </c>
      <c r="AJ27" s="11"/>
      <c r="AK27" s="11"/>
      <c r="AL27" s="11"/>
      <c r="AM27" s="9"/>
      <c r="AN27" s="37">
        <v>1.035301153</v>
      </c>
      <c r="AO27" s="11"/>
      <c r="AP27" s="11"/>
      <c r="AQ27" s="11"/>
      <c r="AR27" s="11"/>
      <c r="AS27" s="9"/>
    </row>
    <row r="28" spans="2:45" ht="13.5" customHeight="1" x14ac:dyDescent="0.25">
      <c r="B28" s="44" t="s">
        <v>20</v>
      </c>
      <c r="C28" s="11"/>
      <c r="D28" s="11"/>
      <c r="E28" s="11"/>
      <c r="F28" s="9"/>
      <c r="G28" s="89">
        <v>1.053601153</v>
      </c>
      <c r="H28" s="11"/>
      <c r="I28" s="11"/>
      <c r="J28" s="9"/>
      <c r="K28" s="113">
        <v>1.226701153</v>
      </c>
      <c r="L28" s="11"/>
      <c r="M28" s="11"/>
      <c r="N28" s="9"/>
      <c r="O28" s="137">
        <v>1.2825011529999999</v>
      </c>
      <c r="P28" s="11"/>
      <c r="Q28" s="11"/>
      <c r="R28" s="9"/>
      <c r="S28" s="148">
        <v>1.386001153</v>
      </c>
      <c r="T28" s="11"/>
      <c r="U28" s="11"/>
      <c r="V28" s="9"/>
      <c r="W28" s="65">
        <v>1.523601153</v>
      </c>
      <c r="X28" s="11"/>
      <c r="Y28" s="11"/>
      <c r="Z28" s="9"/>
      <c r="AA28" s="152">
        <v>1.745601153</v>
      </c>
      <c r="AB28" s="11"/>
      <c r="AC28" s="11"/>
      <c r="AD28" s="9"/>
      <c r="AE28" s="61">
        <v>2.227301153</v>
      </c>
      <c r="AF28" s="11"/>
      <c r="AG28" s="11"/>
      <c r="AH28" s="9"/>
      <c r="AI28" s="17">
        <v>0.225801153</v>
      </c>
      <c r="AJ28" s="11"/>
      <c r="AK28" s="11"/>
      <c r="AL28" s="11"/>
      <c r="AM28" s="9"/>
      <c r="AN28" s="37">
        <v>0.80940115300000004</v>
      </c>
      <c r="AO28" s="11"/>
      <c r="AP28" s="11"/>
      <c r="AQ28" s="11"/>
      <c r="AR28" s="11"/>
      <c r="AS28" s="9"/>
    </row>
    <row r="29" spans="2:45" ht="13.5" customHeight="1" x14ac:dyDescent="0.25">
      <c r="B29" s="44" t="s">
        <v>21</v>
      </c>
      <c r="C29" s="11"/>
      <c r="D29" s="11"/>
      <c r="E29" s="11"/>
      <c r="F29" s="9"/>
      <c r="G29" s="13">
        <v>0.86940115299999998</v>
      </c>
      <c r="H29" s="11"/>
      <c r="I29" s="11"/>
      <c r="J29" s="9"/>
      <c r="K29" s="131">
        <v>1.0105011530000001</v>
      </c>
      <c r="L29" s="11"/>
      <c r="M29" s="11"/>
      <c r="N29" s="9"/>
      <c r="O29" s="89">
        <v>1.0569011530000001</v>
      </c>
      <c r="P29" s="11"/>
      <c r="Q29" s="11"/>
      <c r="R29" s="9"/>
      <c r="S29" s="104">
        <v>1.142601153</v>
      </c>
      <c r="T29" s="11"/>
      <c r="U29" s="11"/>
      <c r="V29" s="9"/>
      <c r="W29" s="98">
        <v>1.256901153</v>
      </c>
      <c r="X29" s="11"/>
      <c r="Y29" s="11"/>
      <c r="Z29" s="9"/>
      <c r="AA29" s="116">
        <v>1.440901153</v>
      </c>
      <c r="AB29" s="11"/>
      <c r="AC29" s="11"/>
      <c r="AD29" s="9"/>
      <c r="AE29" s="33">
        <v>1.832101153</v>
      </c>
      <c r="AF29" s="11"/>
      <c r="AG29" s="11"/>
      <c r="AH29" s="9"/>
      <c r="AI29" s="17">
        <v>0.204201153</v>
      </c>
      <c r="AJ29" s="11"/>
      <c r="AK29" s="11"/>
      <c r="AL29" s="11"/>
      <c r="AM29" s="9"/>
      <c r="AN29" s="37">
        <v>0.58360115300000004</v>
      </c>
      <c r="AO29" s="11"/>
      <c r="AP29" s="11"/>
      <c r="AQ29" s="11"/>
      <c r="AR29" s="11"/>
      <c r="AS29" s="9"/>
    </row>
    <row r="30" spans="2:45" ht="13.5" customHeight="1" x14ac:dyDescent="0.25">
      <c r="B30" s="44" t="s">
        <v>22</v>
      </c>
      <c r="C30" s="11"/>
      <c r="D30" s="11"/>
      <c r="E30" s="11"/>
      <c r="F30" s="9"/>
      <c r="G30" s="158">
        <v>0.72290115300000002</v>
      </c>
      <c r="H30" s="11"/>
      <c r="I30" s="11"/>
      <c r="J30" s="9"/>
      <c r="K30" s="99">
        <v>0.83680115300000002</v>
      </c>
      <c r="L30" s="11"/>
      <c r="M30" s="11"/>
      <c r="N30" s="9"/>
      <c r="O30" s="13">
        <v>0.874301153</v>
      </c>
      <c r="P30" s="11"/>
      <c r="Q30" s="11"/>
      <c r="R30" s="9"/>
      <c r="S30" s="106">
        <v>0.94610115299999997</v>
      </c>
      <c r="T30" s="11"/>
      <c r="U30" s="11"/>
      <c r="V30" s="9"/>
      <c r="W30" s="112">
        <v>1.037701153</v>
      </c>
      <c r="X30" s="11"/>
      <c r="Y30" s="11"/>
      <c r="Z30" s="9"/>
      <c r="AA30" s="28">
        <v>1.1813011529999999</v>
      </c>
      <c r="AB30" s="11"/>
      <c r="AC30" s="11"/>
      <c r="AD30" s="9"/>
      <c r="AE30" s="105">
        <v>1.473201153</v>
      </c>
      <c r="AF30" s="11"/>
      <c r="AG30" s="11"/>
      <c r="AH30" s="9"/>
      <c r="AI30" s="17">
        <v>0.16480115300000001</v>
      </c>
      <c r="AJ30" s="11"/>
      <c r="AK30" s="11"/>
      <c r="AL30" s="11"/>
      <c r="AM30" s="9"/>
      <c r="AN30" s="37">
        <v>0.40120115299999998</v>
      </c>
      <c r="AO30" s="11"/>
      <c r="AP30" s="11"/>
      <c r="AQ30" s="11"/>
      <c r="AR30" s="11"/>
      <c r="AS30" s="9"/>
    </row>
    <row r="31" spans="2:45" ht="13.5" customHeight="1" x14ac:dyDescent="0.25">
      <c r="B31" s="44" t="s">
        <v>23</v>
      </c>
      <c r="C31" s="11"/>
      <c r="D31" s="11"/>
      <c r="E31" s="11"/>
      <c r="F31" s="9"/>
      <c r="G31" s="66">
        <v>0.578901153</v>
      </c>
      <c r="H31" s="11"/>
      <c r="I31" s="11"/>
      <c r="J31" s="9"/>
      <c r="K31" s="41">
        <v>0.688801153</v>
      </c>
      <c r="L31" s="11"/>
      <c r="M31" s="11"/>
      <c r="N31" s="9"/>
      <c r="O31" s="158">
        <v>0.72690115300000002</v>
      </c>
      <c r="P31" s="11"/>
      <c r="Q31" s="11"/>
      <c r="R31" s="9"/>
      <c r="S31" s="31">
        <v>0.79800115299999996</v>
      </c>
      <c r="T31" s="11"/>
      <c r="U31" s="11"/>
      <c r="V31" s="9"/>
      <c r="W31" s="71">
        <v>0.88680115299999995</v>
      </c>
      <c r="X31" s="11"/>
      <c r="Y31" s="11"/>
      <c r="Z31" s="9"/>
      <c r="AA31" s="131">
        <v>1.0018011529999999</v>
      </c>
      <c r="AB31" s="11"/>
      <c r="AC31" s="11"/>
      <c r="AD31" s="9"/>
      <c r="AE31" s="98">
        <v>1.249001153</v>
      </c>
      <c r="AF31" s="11"/>
      <c r="AG31" s="11"/>
      <c r="AH31" s="9"/>
      <c r="AI31" s="17">
        <v>0.12940115299999999</v>
      </c>
      <c r="AJ31" s="11"/>
      <c r="AK31" s="11"/>
      <c r="AL31" s="11"/>
      <c r="AM31" s="9"/>
      <c r="AN31" s="37">
        <v>0.25370115300000001</v>
      </c>
      <c r="AO31" s="11"/>
      <c r="AP31" s="11"/>
      <c r="AQ31" s="11"/>
      <c r="AR31" s="11"/>
      <c r="AS31" s="9"/>
    </row>
    <row r="32" spans="2:45" ht="13.5" customHeight="1" x14ac:dyDescent="0.25">
      <c r="B32" s="44" t="s">
        <v>24</v>
      </c>
      <c r="C32" s="11"/>
      <c r="D32" s="11"/>
      <c r="E32" s="11"/>
      <c r="F32" s="9"/>
      <c r="G32" s="92">
        <v>0.482101153</v>
      </c>
      <c r="H32" s="11"/>
      <c r="I32" s="11"/>
      <c r="J32" s="9"/>
      <c r="K32" s="66">
        <v>0.57850115300000005</v>
      </c>
      <c r="L32" s="11"/>
      <c r="M32" s="11"/>
      <c r="N32" s="9"/>
      <c r="O32" s="52">
        <v>0.61580115300000005</v>
      </c>
      <c r="P32" s="11"/>
      <c r="Q32" s="11"/>
      <c r="R32" s="9"/>
      <c r="S32" s="41">
        <v>0.68430115300000005</v>
      </c>
      <c r="T32" s="11"/>
      <c r="U32" s="11"/>
      <c r="V32" s="9"/>
      <c r="W32" s="134">
        <v>0.76700115300000005</v>
      </c>
      <c r="X32" s="11"/>
      <c r="Y32" s="11"/>
      <c r="Z32" s="9"/>
      <c r="AA32" s="13">
        <v>0.86090115300000003</v>
      </c>
      <c r="AB32" s="11"/>
      <c r="AC32" s="11"/>
      <c r="AD32" s="9"/>
      <c r="AE32" s="89">
        <v>1.077501153</v>
      </c>
      <c r="AF32" s="11"/>
      <c r="AG32" s="11"/>
      <c r="AH32" s="9"/>
      <c r="AI32" s="17">
        <v>9.9101152999999997E-2</v>
      </c>
      <c r="AJ32" s="11"/>
      <c r="AK32" s="11"/>
      <c r="AL32" s="11"/>
      <c r="AM32" s="9"/>
      <c r="AN32" s="37">
        <v>0.142701153</v>
      </c>
      <c r="AO32" s="11"/>
      <c r="AP32" s="11"/>
      <c r="AQ32" s="11"/>
      <c r="AR32" s="11"/>
      <c r="AS32" s="9"/>
    </row>
    <row r="33" spans="2:45" ht="13.5" customHeight="1" x14ac:dyDescent="0.25">
      <c r="B33" s="44" t="s">
        <v>25</v>
      </c>
      <c r="C33" s="11"/>
      <c r="D33" s="11"/>
      <c r="E33" s="11"/>
      <c r="F33" s="9"/>
      <c r="G33" s="20">
        <v>0.41130115299999997</v>
      </c>
      <c r="H33" s="11"/>
      <c r="I33" s="11"/>
      <c r="J33" s="9"/>
      <c r="K33" s="18">
        <v>0.49840115299999999</v>
      </c>
      <c r="L33" s="11"/>
      <c r="M33" s="11"/>
      <c r="N33" s="9"/>
      <c r="O33" s="63">
        <v>0.52860115299999999</v>
      </c>
      <c r="P33" s="11"/>
      <c r="Q33" s="11"/>
      <c r="R33" s="9"/>
      <c r="S33" s="66">
        <v>0.581901153</v>
      </c>
      <c r="T33" s="11"/>
      <c r="U33" s="11"/>
      <c r="V33" s="9"/>
      <c r="W33" s="101">
        <v>0.65220115300000003</v>
      </c>
      <c r="X33" s="11"/>
      <c r="Y33" s="11"/>
      <c r="Z33" s="9"/>
      <c r="AA33" s="60">
        <v>0.750301153</v>
      </c>
      <c r="AB33" s="11"/>
      <c r="AC33" s="11"/>
      <c r="AD33" s="9"/>
      <c r="AE33" s="106">
        <v>0.94810115299999997</v>
      </c>
      <c r="AF33" s="11"/>
      <c r="AG33" s="11"/>
      <c r="AH33" s="9"/>
      <c r="AI33" s="17">
        <v>7.9201152999999996E-2</v>
      </c>
      <c r="AJ33" s="11"/>
      <c r="AK33" s="11"/>
      <c r="AL33" s="11"/>
      <c r="AM33" s="9"/>
      <c r="AN33" s="37">
        <v>5.5601153E-2</v>
      </c>
      <c r="AO33" s="11"/>
      <c r="AP33" s="11"/>
      <c r="AQ33" s="11"/>
      <c r="AR33" s="11"/>
      <c r="AS33" s="9"/>
    </row>
    <row r="34" spans="2:45" ht="13.5" customHeight="1" x14ac:dyDescent="0.25">
      <c r="B34" s="53" t="s">
        <v>26</v>
      </c>
      <c r="C34" s="11"/>
      <c r="D34" s="11"/>
      <c r="E34" s="11"/>
      <c r="F34" s="9"/>
      <c r="G34" s="110">
        <v>0.37110115300000002</v>
      </c>
      <c r="H34" s="11"/>
      <c r="I34" s="11"/>
      <c r="J34" s="9"/>
      <c r="K34" s="67">
        <v>0.447401153</v>
      </c>
      <c r="L34" s="11"/>
      <c r="M34" s="11"/>
      <c r="N34" s="9"/>
      <c r="O34" s="184">
        <v>0.47320115299999999</v>
      </c>
      <c r="P34" s="11"/>
      <c r="Q34" s="11"/>
      <c r="R34" s="9"/>
      <c r="S34" s="18">
        <v>0.51820115300000003</v>
      </c>
      <c r="T34" s="11"/>
      <c r="U34" s="11"/>
      <c r="V34" s="9"/>
      <c r="W34" s="66">
        <v>0.58080115300000001</v>
      </c>
      <c r="X34" s="11"/>
      <c r="Y34" s="11"/>
      <c r="Z34" s="9"/>
      <c r="AA34" s="41">
        <v>0.67990115299999998</v>
      </c>
      <c r="AB34" s="11"/>
      <c r="AC34" s="11"/>
      <c r="AD34" s="9"/>
      <c r="AE34" s="13">
        <v>0.86550115299999997</v>
      </c>
      <c r="AF34" s="11"/>
      <c r="AG34" s="11"/>
      <c r="AH34" s="9"/>
      <c r="AI34" s="23">
        <v>6.9401152999999993E-2</v>
      </c>
      <c r="AJ34" s="11"/>
      <c r="AK34" s="11"/>
      <c r="AL34" s="11"/>
      <c r="AM34" s="9"/>
      <c r="AN34" s="55">
        <v>0</v>
      </c>
      <c r="AO34" s="11"/>
      <c r="AP34" s="11"/>
      <c r="AQ34" s="11"/>
      <c r="AR34" s="11"/>
      <c r="AS34" s="9"/>
    </row>
    <row r="35" spans="2:45" ht="13.5" customHeight="1" x14ac:dyDescent="0.25">
      <c r="B35" s="44" t="s">
        <v>27</v>
      </c>
      <c r="C35" s="11"/>
      <c r="D35" s="11"/>
      <c r="E35" s="11"/>
      <c r="F35" s="9"/>
      <c r="G35" s="110">
        <v>0.36110115300000001</v>
      </c>
      <c r="H35" s="11"/>
      <c r="I35" s="11"/>
      <c r="J35" s="9"/>
      <c r="K35" s="156">
        <v>0.43470115300000001</v>
      </c>
      <c r="L35" s="11"/>
      <c r="M35" s="11"/>
      <c r="N35" s="9"/>
      <c r="O35" s="16">
        <v>0.45940115300000001</v>
      </c>
      <c r="P35" s="11"/>
      <c r="Q35" s="11"/>
      <c r="R35" s="9"/>
      <c r="S35" s="18">
        <v>0.502301153</v>
      </c>
      <c r="T35" s="11"/>
      <c r="U35" s="11"/>
      <c r="V35" s="9"/>
      <c r="W35" s="45">
        <v>0.56300115299999998</v>
      </c>
      <c r="X35" s="11"/>
      <c r="Y35" s="11"/>
      <c r="Z35" s="9"/>
      <c r="AA35" s="82">
        <v>0.66230115300000003</v>
      </c>
      <c r="AB35" s="11"/>
      <c r="AC35" s="11"/>
      <c r="AD35" s="9"/>
      <c r="AE35" s="99">
        <v>0.84490115300000002</v>
      </c>
      <c r="AF35" s="11"/>
      <c r="AG35" s="11"/>
      <c r="AH35" s="9"/>
      <c r="AI35" s="17">
        <v>6.6101152999999996E-2</v>
      </c>
      <c r="AJ35" s="11"/>
      <c r="AK35" s="11"/>
      <c r="AL35" s="11"/>
      <c r="AM35" s="9"/>
      <c r="AN35" s="37">
        <v>-1.3801153E-2</v>
      </c>
      <c r="AO35" s="11"/>
      <c r="AP35" s="11"/>
      <c r="AQ35" s="11"/>
      <c r="AR35" s="11"/>
      <c r="AS35" s="9"/>
    </row>
    <row r="36" spans="2:45" ht="13.5" customHeight="1" x14ac:dyDescent="0.25">
      <c r="B36" s="44" t="s">
        <v>28</v>
      </c>
      <c r="C36" s="11"/>
      <c r="D36" s="11"/>
      <c r="E36" s="11"/>
      <c r="F36" s="9"/>
      <c r="G36" s="118">
        <v>0.31170115300000001</v>
      </c>
      <c r="H36" s="11"/>
      <c r="I36" s="11"/>
      <c r="J36" s="9"/>
      <c r="K36" s="110">
        <v>0.37190115299999998</v>
      </c>
      <c r="L36" s="11"/>
      <c r="M36" s="11"/>
      <c r="N36" s="9"/>
      <c r="O36" s="54">
        <v>0.39380115300000001</v>
      </c>
      <c r="P36" s="11"/>
      <c r="Q36" s="11"/>
      <c r="R36" s="9"/>
      <c r="S36" s="156">
        <v>0.43100115300000003</v>
      </c>
      <c r="T36" s="11"/>
      <c r="U36" s="11"/>
      <c r="V36" s="9"/>
      <c r="W36" s="92">
        <v>0.480601153</v>
      </c>
      <c r="X36" s="11"/>
      <c r="Y36" s="11"/>
      <c r="Z36" s="9"/>
      <c r="AA36" s="66">
        <v>0.57450115300000004</v>
      </c>
      <c r="AB36" s="11"/>
      <c r="AC36" s="11"/>
      <c r="AD36" s="9"/>
      <c r="AE36" s="60">
        <v>0.76130115300000001</v>
      </c>
      <c r="AF36" s="11"/>
      <c r="AG36" s="11"/>
      <c r="AH36" s="9"/>
      <c r="AI36" s="17">
        <v>5.8601153000000003E-2</v>
      </c>
      <c r="AJ36" s="11"/>
      <c r="AK36" s="11"/>
      <c r="AL36" s="11"/>
      <c r="AM36" s="9"/>
      <c r="AN36" s="37">
        <v>-7.9401153000000002E-2</v>
      </c>
      <c r="AO36" s="11"/>
      <c r="AP36" s="11"/>
      <c r="AQ36" s="11"/>
      <c r="AR36" s="11"/>
      <c r="AS36" s="9"/>
    </row>
    <row r="37" spans="2:45" ht="13.5" customHeight="1" x14ac:dyDescent="0.25">
      <c r="B37" s="44" t="s">
        <v>29</v>
      </c>
      <c r="C37" s="11"/>
      <c r="D37" s="11"/>
      <c r="E37" s="11"/>
      <c r="F37" s="9"/>
      <c r="G37" s="39">
        <v>0.26560115299999998</v>
      </c>
      <c r="H37" s="11"/>
      <c r="I37" s="11"/>
      <c r="J37" s="9"/>
      <c r="K37" s="26">
        <v>0.32140115299999999</v>
      </c>
      <c r="L37" s="11"/>
      <c r="M37" s="11"/>
      <c r="N37" s="9"/>
      <c r="O37" s="72">
        <v>0.34210115299999999</v>
      </c>
      <c r="P37" s="11"/>
      <c r="Q37" s="11"/>
      <c r="R37" s="9"/>
      <c r="S37" s="110">
        <v>0.37490115299999999</v>
      </c>
      <c r="T37" s="11"/>
      <c r="U37" s="11"/>
      <c r="V37" s="9"/>
      <c r="W37" s="20">
        <v>0.41650115300000001</v>
      </c>
      <c r="X37" s="11"/>
      <c r="Y37" s="11"/>
      <c r="Z37" s="9"/>
      <c r="AA37" s="18">
        <v>0.502301153</v>
      </c>
      <c r="AB37" s="11"/>
      <c r="AC37" s="11"/>
      <c r="AD37" s="9"/>
      <c r="AE37" s="41">
        <v>0.69110115299999997</v>
      </c>
      <c r="AF37" s="11"/>
      <c r="AG37" s="11"/>
      <c r="AH37" s="9"/>
      <c r="AI37" s="17">
        <v>5.0201152999999998E-2</v>
      </c>
      <c r="AJ37" s="11"/>
      <c r="AK37" s="11"/>
      <c r="AL37" s="11"/>
      <c r="AM37" s="9"/>
      <c r="AN37" s="37">
        <v>-0.131101153</v>
      </c>
      <c r="AO37" s="11"/>
      <c r="AP37" s="11"/>
      <c r="AQ37" s="11"/>
      <c r="AR37" s="11"/>
      <c r="AS37" s="9"/>
    </row>
    <row r="38" spans="2:45" ht="13.5" customHeight="1" x14ac:dyDescent="0.25">
      <c r="B38" s="44" t="s">
        <v>30</v>
      </c>
      <c r="C38" s="11"/>
      <c r="D38" s="11"/>
      <c r="E38" s="11"/>
      <c r="F38" s="9"/>
      <c r="G38" s="103">
        <v>0.231601153</v>
      </c>
      <c r="H38" s="11"/>
      <c r="I38" s="11"/>
      <c r="J38" s="9"/>
      <c r="K38" s="39">
        <v>0.27620115299999998</v>
      </c>
      <c r="L38" s="11"/>
      <c r="M38" s="11"/>
      <c r="N38" s="9"/>
      <c r="O38" s="91">
        <v>0.29330115299999998</v>
      </c>
      <c r="P38" s="11"/>
      <c r="Q38" s="11"/>
      <c r="R38" s="9"/>
      <c r="S38" s="26">
        <v>0.32070115300000002</v>
      </c>
      <c r="T38" s="11"/>
      <c r="U38" s="11"/>
      <c r="V38" s="9"/>
      <c r="W38" s="40">
        <v>0.35570115299999999</v>
      </c>
      <c r="X38" s="11"/>
      <c r="Y38" s="11"/>
      <c r="Z38" s="9"/>
      <c r="AA38" s="156">
        <v>0.43160115300000002</v>
      </c>
      <c r="AB38" s="11"/>
      <c r="AC38" s="11"/>
      <c r="AD38" s="9"/>
      <c r="AE38" s="52">
        <v>0.62130115299999999</v>
      </c>
      <c r="AF38" s="11"/>
      <c r="AG38" s="11"/>
      <c r="AH38" s="9"/>
      <c r="AI38" s="17">
        <v>4.5601152999999998E-2</v>
      </c>
      <c r="AJ38" s="11"/>
      <c r="AK38" s="11"/>
      <c r="AL38" s="11"/>
      <c r="AM38" s="9"/>
      <c r="AN38" s="37">
        <v>-0.18010115300000001</v>
      </c>
      <c r="AO38" s="11"/>
      <c r="AP38" s="11"/>
      <c r="AQ38" s="11"/>
      <c r="AR38" s="11"/>
      <c r="AS38" s="9"/>
    </row>
    <row r="39" spans="2:45" ht="13.5" customHeight="1" x14ac:dyDescent="0.25">
      <c r="B39" s="44" t="s">
        <v>31</v>
      </c>
      <c r="C39" s="11"/>
      <c r="D39" s="11"/>
      <c r="E39" s="11"/>
      <c r="F39" s="9"/>
      <c r="G39" s="69">
        <v>0.20260115300000001</v>
      </c>
      <c r="H39" s="11"/>
      <c r="I39" s="11"/>
      <c r="J39" s="9"/>
      <c r="K39" s="103">
        <v>0.236901153</v>
      </c>
      <c r="L39" s="11"/>
      <c r="M39" s="11"/>
      <c r="N39" s="9"/>
      <c r="O39" s="79">
        <v>0.250801153</v>
      </c>
      <c r="P39" s="11"/>
      <c r="Q39" s="11"/>
      <c r="R39" s="9"/>
      <c r="S39" s="39">
        <v>0.273001153</v>
      </c>
      <c r="T39" s="11"/>
      <c r="U39" s="11"/>
      <c r="V39" s="9"/>
      <c r="W39" s="145">
        <v>0.30250115300000002</v>
      </c>
      <c r="X39" s="11"/>
      <c r="Y39" s="11"/>
      <c r="Z39" s="9"/>
      <c r="AA39" s="110">
        <v>0.36830115299999999</v>
      </c>
      <c r="AB39" s="11"/>
      <c r="AC39" s="11"/>
      <c r="AD39" s="9"/>
      <c r="AE39" s="45">
        <v>0.55150115300000002</v>
      </c>
      <c r="AF39" s="11"/>
      <c r="AG39" s="11"/>
      <c r="AH39" s="9"/>
      <c r="AI39" s="17">
        <v>4.2401152999999997E-2</v>
      </c>
      <c r="AJ39" s="11"/>
      <c r="AK39" s="11"/>
      <c r="AL39" s="11"/>
      <c r="AM39" s="9"/>
      <c r="AN39" s="37">
        <v>-0.222301153</v>
      </c>
      <c r="AO39" s="11"/>
      <c r="AP39" s="11"/>
      <c r="AQ39" s="11"/>
      <c r="AR39" s="11"/>
      <c r="AS39" s="9"/>
    </row>
    <row r="40" spans="2:45" ht="9" customHeight="1" x14ac:dyDescent="0.25"/>
    <row r="41" spans="2:45" ht="18.95" customHeight="1" x14ac:dyDescent="0.25">
      <c r="B41" s="49" t="s">
        <v>32</v>
      </c>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2:45" ht="15" customHeight="1" x14ac:dyDescent="0.25">
      <c r="B42" s="94" t="s">
        <v>33</v>
      </c>
      <c r="C42" s="9"/>
      <c r="D42" s="8">
        <v>0</v>
      </c>
      <c r="E42" s="9"/>
      <c r="F42" s="8">
        <v>0.1</v>
      </c>
      <c r="G42" s="9"/>
      <c r="H42" s="8">
        <v>0.2</v>
      </c>
      <c r="I42" s="9"/>
      <c r="J42" s="8">
        <v>0.3</v>
      </c>
      <c r="K42" s="9"/>
      <c r="L42" s="8">
        <v>0.4</v>
      </c>
      <c r="M42" s="9"/>
      <c r="N42" s="8">
        <v>0.5</v>
      </c>
      <c r="O42" s="9"/>
      <c r="P42" s="8">
        <v>0.6</v>
      </c>
      <c r="Q42" s="9"/>
      <c r="R42" s="8">
        <v>0.7</v>
      </c>
      <c r="S42" s="9"/>
      <c r="T42" s="8">
        <v>0.8</v>
      </c>
      <c r="U42" s="9"/>
      <c r="V42" s="8">
        <v>0.9</v>
      </c>
      <c r="W42" s="9"/>
      <c r="X42" s="8">
        <v>1</v>
      </c>
      <c r="Y42" s="9"/>
      <c r="Z42" s="8">
        <v>1.1000000000000001</v>
      </c>
      <c r="AA42" s="9"/>
      <c r="AB42" s="8">
        <v>1.2</v>
      </c>
      <c r="AC42" s="9"/>
      <c r="AD42" s="8">
        <v>1.3</v>
      </c>
      <c r="AE42" s="9"/>
      <c r="AF42" s="8">
        <v>1.4</v>
      </c>
      <c r="AG42" s="9"/>
      <c r="AH42" s="8">
        <v>1.5</v>
      </c>
      <c r="AI42" s="9"/>
      <c r="AJ42" s="8">
        <v>1.6</v>
      </c>
      <c r="AK42" s="9"/>
      <c r="AL42" s="8">
        <v>1.7</v>
      </c>
      <c r="AM42" s="9"/>
      <c r="AN42" s="8">
        <v>1.8</v>
      </c>
      <c r="AO42" s="9"/>
      <c r="AP42" s="8">
        <v>1.9</v>
      </c>
      <c r="AQ42" s="9"/>
      <c r="AR42" s="8">
        <v>2</v>
      </c>
      <c r="AS42" s="9"/>
    </row>
    <row r="43" spans="2:45" ht="15" customHeight="1" x14ac:dyDescent="0.25">
      <c r="B43" s="94" t="s">
        <v>34</v>
      </c>
      <c r="C43" s="9"/>
      <c r="D43" s="75">
        <v>0.45000115299999999</v>
      </c>
      <c r="E43" s="9"/>
      <c r="F43" s="185">
        <v>0.350101153</v>
      </c>
      <c r="G43" s="9"/>
      <c r="H43" s="179">
        <v>0.25000115299999998</v>
      </c>
      <c r="I43" s="9"/>
      <c r="J43" s="188">
        <v>0.150001153</v>
      </c>
      <c r="K43" s="9"/>
      <c r="L43" s="186">
        <v>4.4401152999999999E-2</v>
      </c>
      <c r="M43" s="9"/>
      <c r="N43" s="171">
        <v>9.0801152999999996E-2</v>
      </c>
      <c r="O43" s="9"/>
      <c r="P43" s="123">
        <v>7.9801153E-2</v>
      </c>
      <c r="Q43" s="9"/>
      <c r="R43" s="191">
        <v>5.5201153000000003E-2</v>
      </c>
      <c r="S43" s="9"/>
      <c r="T43" s="154">
        <v>4.0001152999999998E-2</v>
      </c>
      <c r="U43" s="9"/>
      <c r="V43" s="153">
        <v>2.6501153E-2</v>
      </c>
      <c r="W43" s="9"/>
      <c r="X43" s="194">
        <v>1.4601153E-2</v>
      </c>
      <c r="Y43" s="9"/>
      <c r="Z43" s="189">
        <v>6.7011529999999996E-3</v>
      </c>
      <c r="AA43" s="9"/>
      <c r="AB43" s="27">
        <v>0</v>
      </c>
      <c r="AC43" s="9"/>
      <c r="AD43" s="27">
        <v>-8.9011530000000002E-3</v>
      </c>
      <c r="AE43" s="9"/>
      <c r="AF43" s="27">
        <v>-1.6001153000000001E-2</v>
      </c>
      <c r="AG43" s="9"/>
      <c r="AH43" s="27">
        <v>-1.7101153000000001E-2</v>
      </c>
      <c r="AI43" s="9"/>
      <c r="AJ43" s="27">
        <v>-1.4601153E-2</v>
      </c>
      <c r="AK43" s="9"/>
      <c r="AL43" s="27">
        <v>-8.9011530000000002E-3</v>
      </c>
      <c r="AM43" s="9"/>
      <c r="AN43" s="27">
        <v>-5.8011529999999999E-3</v>
      </c>
      <c r="AO43" s="9"/>
      <c r="AP43" s="27">
        <v>-3.5011529999999999E-3</v>
      </c>
      <c r="AQ43" s="9"/>
      <c r="AR43" s="27">
        <v>0</v>
      </c>
      <c r="AS43" s="9"/>
    </row>
    <row r="44" spans="2:45" ht="9" customHeight="1" x14ac:dyDescent="0.25"/>
    <row r="45" spans="2:45" ht="18.95" customHeight="1" x14ac:dyDescent="0.25">
      <c r="B45" s="49" t="s">
        <v>35</v>
      </c>
      <c r="C45" s="25"/>
      <c r="D45" s="25"/>
      <c r="E45" s="25"/>
      <c r="F45" s="25"/>
      <c r="G45" s="25"/>
      <c r="H45" s="25"/>
      <c r="I45" s="25"/>
      <c r="J45" s="25"/>
      <c r="K45" s="25"/>
      <c r="L45" s="25"/>
      <c r="M45" s="25"/>
      <c r="N45" s="25"/>
      <c r="O45" s="25"/>
      <c r="P45" s="25"/>
      <c r="Q45" s="25"/>
      <c r="R45" s="49" t="s">
        <v>36</v>
      </c>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row>
    <row r="46" spans="2:45" ht="27.95" customHeight="1" x14ac:dyDescent="0.25">
      <c r="B46" s="19" t="s">
        <v>37</v>
      </c>
      <c r="C46" s="11"/>
      <c r="D46" s="11"/>
      <c r="E46" s="11"/>
      <c r="F46" s="9"/>
      <c r="G46" s="19" t="s">
        <v>38</v>
      </c>
      <c r="H46" s="11"/>
      <c r="I46" s="11"/>
      <c r="J46" s="11"/>
      <c r="K46" s="9"/>
      <c r="L46" s="19" t="s">
        <v>39</v>
      </c>
      <c r="M46" s="11"/>
      <c r="N46" s="9"/>
      <c r="O46" s="19" t="s">
        <v>40</v>
      </c>
      <c r="P46" s="11"/>
      <c r="Q46" s="9"/>
      <c r="R46" s="19" t="s">
        <v>41</v>
      </c>
      <c r="S46" s="11"/>
      <c r="T46" s="11"/>
      <c r="U46" s="9"/>
      <c r="V46" s="19" t="s">
        <v>42</v>
      </c>
      <c r="W46" s="11"/>
      <c r="X46" s="11"/>
      <c r="Y46" s="9"/>
      <c r="Z46" s="19" t="s">
        <v>43</v>
      </c>
      <c r="AA46" s="11"/>
      <c r="AB46" s="11"/>
      <c r="AC46" s="9"/>
      <c r="AD46" s="19" t="s">
        <v>44</v>
      </c>
      <c r="AE46" s="11"/>
      <c r="AF46" s="11"/>
      <c r="AG46" s="9"/>
      <c r="AH46" s="19" t="s">
        <v>45</v>
      </c>
      <c r="AI46" s="11"/>
      <c r="AJ46" s="11"/>
      <c r="AK46" s="9"/>
      <c r="AL46" s="19" t="s">
        <v>46</v>
      </c>
      <c r="AM46" s="11"/>
      <c r="AN46" s="11"/>
      <c r="AO46" s="9"/>
      <c r="AP46" s="19" t="s">
        <v>47</v>
      </c>
      <c r="AQ46" s="11"/>
      <c r="AR46" s="11"/>
      <c r="AS46" s="9"/>
    </row>
    <row r="47" spans="2:45" ht="15" customHeight="1" x14ac:dyDescent="0.25">
      <c r="B47" s="10">
        <v>30</v>
      </c>
      <c r="C47" s="11"/>
      <c r="D47" s="11"/>
      <c r="E47" s="11"/>
      <c r="F47" s="9"/>
      <c r="G47" s="12">
        <v>206.8</v>
      </c>
      <c r="H47" s="11"/>
      <c r="I47" s="11"/>
      <c r="J47" s="11"/>
      <c r="K47" s="9"/>
      <c r="L47" s="12">
        <v>2200</v>
      </c>
      <c r="M47" s="11"/>
      <c r="N47" s="9"/>
      <c r="O47" s="10">
        <v>214.07</v>
      </c>
      <c r="P47" s="11"/>
      <c r="Q47" s="9"/>
      <c r="R47" s="50">
        <v>3</v>
      </c>
      <c r="S47" s="11"/>
      <c r="T47" s="11"/>
      <c r="U47" s="9"/>
      <c r="V47" s="15">
        <v>1238</v>
      </c>
      <c r="W47" s="11"/>
      <c r="X47" s="11"/>
      <c r="Y47" s="9"/>
      <c r="Z47" s="15">
        <v>1067</v>
      </c>
      <c r="AA47" s="11"/>
      <c r="AB47" s="11"/>
      <c r="AC47" s="9"/>
      <c r="AD47" s="36">
        <v>1012</v>
      </c>
      <c r="AE47" s="11"/>
      <c r="AF47" s="11"/>
      <c r="AG47" s="9"/>
      <c r="AH47" s="36">
        <v>877</v>
      </c>
      <c r="AI47" s="11"/>
      <c r="AJ47" s="11"/>
      <c r="AK47" s="9"/>
      <c r="AL47" s="12">
        <v>773.6</v>
      </c>
      <c r="AM47" s="11"/>
      <c r="AN47" s="11"/>
      <c r="AO47" s="9"/>
      <c r="AP47" s="12">
        <v>822.2</v>
      </c>
      <c r="AQ47" s="11"/>
      <c r="AR47" s="11"/>
      <c r="AS47" s="9"/>
    </row>
    <row r="48" spans="2:45" ht="15" customHeight="1" x14ac:dyDescent="0.25">
      <c r="B48" s="10">
        <v>40</v>
      </c>
      <c r="C48" s="11"/>
      <c r="D48" s="11"/>
      <c r="E48" s="11"/>
      <c r="F48" s="9"/>
      <c r="G48" s="12">
        <v>275.8</v>
      </c>
      <c r="H48" s="11"/>
      <c r="I48" s="11"/>
      <c r="J48" s="11"/>
      <c r="K48" s="9"/>
      <c r="L48" s="12">
        <v>2538.1</v>
      </c>
      <c r="M48" s="11"/>
      <c r="N48" s="9"/>
      <c r="O48" s="10">
        <v>246.96</v>
      </c>
      <c r="P48" s="11"/>
      <c r="Q48" s="9"/>
      <c r="R48" s="50">
        <v>4</v>
      </c>
      <c r="S48" s="11"/>
      <c r="T48" s="11"/>
      <c r="U48" s="9"/>
      <c r="V48" s="15">
        <v>1650</v>
      </c>
      <c r="W48" s="11"/>
      <c r="X48" s="11"/>
      <c r="Y48" s="9"/>
      <c r="Z48" s="15">
        <v>1423</v>
      </c>
      <c r="AA48" s="11"/>
      <c r="AB48" s="11"/>
      <c r="AC48" s="9"/>
      <c r="AD48" s="36">
        <v>1349</v>
      </c>
      <c r="AE48" s="11"/>
      <c r="AF48" s="11"/>
      <c r="AG48" s="9"/>
      <c r="AH48" s="36">
        <v>1169</v>
      </c>
      <c r="AI48" s="11"/>
      <c r="AJ48" s="11"/>
      <c r="AK48" s="9"/>
      <c r="AL48" s="12">
        <v>1031.4000000000001</v>
      </c>
      <c r="AM48" s="11"/>
      <c r="AN48" s="11"/>
      <c r="AO48" s="9"/>
      <c r="AP48" s="12">
        <v>1096.2</v>
      </c>
      <c r="AQ48" s="11"/>
      <c r="AR48" s="11"/>
      <c r="AS48" s="9"/>
    </row>
    <row r="49" spans="2:45" ht="15" customHeight="1" x14ac:dyDescent="0.25">
      <c r="B49" s="97">
        <v>43.51</v>
      </c>
      <c r="C49" s="11"/>
      <c r="D49" s="11"/>
      <c r="E49" s="11"/>
      <c r="F49" s="9"/>
      <c r="G49" s="90">
        <v>300</v>
      </c>
      <c r="H49" s="11"/>
      <c r="I49" s="11"/>
      <c r="J49" s="11"/>
      <c r="K49" s="9"/>
      <c r="L49" s="90">
        <v>2650</v>
      </c>
      <c r="M49" s="11"/>
      <c r="N49" s="9"/>
      <c r="O49" s="97">
        <v>257.85000000000002</v>
      </c>
      <c r="P49" s="11"/>
      <c r="Q49" s="9"/>
      <c r="R49" s="50">
        <v>5</v>
      </c>
      <c r="S49" s="11"/>
      <c r="T49" s="11"/>
      <c r="U49" s="9"/>
      <c r="V49" s="15">
        <v>2063</v>
      </c>
      <c r="W49" s="11"/>
      <c r="X49" s="11"/>
      <c r="Y49" s="9"/>
      <c r="Z49" s="15">
        <v>1778</v>
      </c>
      <c r="AA49" s="11"/>
      <c r="AB49" s="11"/>
      <c r="AC49" s="9"/>
      <c r="AD49" s="36">
        <v>1686</v>
      </c>
      <c r="AE49" s="11"/>
      <c r="AF49" s="11"/>
      <c r="AG49" s="9"/>
      <c r="AH49" s="36">
        <v>1462</v>
      </c>
      <c r="AI49" s="11"/>
      <c r="AJ49" s="11"/>
      <c r="AK49" s="9"/>
      <c r="AL49" s="12">
        <v>1289.2</v>
      </c>
      <c r="AM49" s="11"/>
      <c r="AN49" s="11"/>
      <c r="AO49" s="9"/>
      <c r="AP49" s="12">
        <v>1370.2</v>
      </c>
      <c r="AQ49" s="11"/>
      <c r="AR49" s="11"/>
      <c r="AS49" s="9"/>
    </row>
    <row r="50" spans="2:45" ht="15" customHeight="1" x14ac:dyDescent="0.25">
      <c r="B50" s="10">
        <v>50</v>
      </c>
      <c r="C50" s="11"/>
      <c r="D50" s="11"/>
      <c r="E50" s="11"/>
      <c r="F50" s="9"/>
      <c r="G50" s="12">
        <v>344.7</v>
      </c>
      <c r="H50" s="11"/>
      <c r="I50" s="11"/>
      <c r="J50" s="11"/>
      <c r="K50" s="9"/>
      <c r="L50" s="12">
        <v>2832.4</v>
      </c>
      <c r="M50" s="11"/>
      <c r="N50" s="9"/>
      <c r="O50" s="10">
        <v>275.60000000000002</v>
      </c>
      <c r="P50" s="11"/>
      <c r="Q50" s="9"/>
      <c r="R50" s="50">
        <v>6</v>
      </c>
      <c r="S50" s="11"/>
      <c r="T50" s="11"/>
      <c r="U50" s="9"/>
      <c r="V50" s="15">
        <v>2475</v>
      </c>
      <c r="W50" s="11"/>
      <c r="X50" s="11"/>
      <c r="Y50" s="9"/>
      <c r="Z50" s="15">
        <v>2134</v>
      </c>
      <c r="AA50" s="11"/>
      <c r="AB50" s="11"/>
      <c r="AC50" s="9"/>
      <c r="AD50" s="36">
        <v>2024</v>
      </c>
      <c r="AE50" s="11"/>
      <c r="AF50" s="11"/>
      <c r="AG50" s="9"/>
      <c r="AH50" s="36">
        <v>1754</v>
      </c>
      <c r="AI50" s="11"/>
      <c r="AJ50" s="11"/>
      <c r="AK50" s="9"/>
      <c r="AL50" s="12">
        <v>1547.1</v>
      </c>
      <c r="AM50" s="11"/>
      <c r="AN50" s="11"/>
      <c r="AO50" s="9"/>
      <c r="AP50" s="12">
        <v>1644.3</v>
      </c>
      <c r="AQ50" s="11"/>
      <c r="AR50" s="11"/>
      <c r="AS50" s="9"/>
    </row>
    <row r="51" spans="2:45" ht="15" customHeight="1" x14ac:dyDescent="0.25">
      <c r="B51" s="10">
        <v>58</v>
      </c>
      <c r="C51" s="11"/>
      <c r="D51" s="11"/>
      <c r="E51" s="11"/>
      <c r="F51" s="9"/>
      <c r="G51" s="12">
        <v>399.9</v>
      </c>
      <c r="H51" s="11"/>
      <c r="I51" s="11"/>
      <c r="J51" s="11"/>
      <c r="K51" s="9"/>
      <c r="L51" s="12">
        <v>3047.3</v>
      </c>
      <c r="M51" s="11"/>
      <c r="N51" s="9"/>
      <c r="O51" s="10">
        <v>296.51</v>
      </c>
      <c r="P51" s="11"/>
      <c r="Q51" s="9"/>
      <c r="R51" s="85">
        <v>8</v>
      </c>
      <c r="S51" s="11"/>
      <c r="T51" s="11"/>
      <c r="U51" s="9"/>
      <c r="V51" s="86">
        <v>3300</v>
      </c>
      <c r="W51" s="11"/>
      <c r="X51" s="11"/>
      <c r="Y51" s="9"/>
      <c r="Z51" s="86">
        <v>2845</v>
      </c>
      <c r="AA51" s="11"/>
      <c r="AB51" s="11"/>
      <c r="AC51" s="9"/>
      <c r="AD51" s="95">
        <v>2698</v>
      </c>
      <c r="AE51" s="11"/>
      <c r="AF51" s="11"/>
      <c r="AG51" s="9"/>
      <c r="AH51" s="95">
        <v>2339</v>
      </c>
      <c r="AI51" s="11"/>
      <c r="AJ51" s="11"/>
      <c r="AK51" s="9"/>
      <c r="AL51" s="76">
        <v>2062.8000000000002</v>
      </c>
      <c r="AM51" s="11"/>
      <c r="AN51" s="11"/>
      <c r="AO51" s="9"/>
      <c r="AP51" s="76">
        <v>2192.4</v>
      </c>
      <c r="AQ51" s="11"/>
      <c r="AR51" s="11"/>
      <c r="AS51" s="9"/>
    </row>
    <row r="52" spans="2:45" ht="15" customHeight="1" x14ac:dyDescent="0.25">
      <c r="B52" s="10">
        <v>70</v>
      </c>
      <c r="C52" s="11"/>
      <c r="D52" s="11"/>
      <c r="E52" s="11"/>
      <c r="F52" s="9"/>
      <c r="G52" s="12">
        <v>482.6</v>
      </c>
      <c r="H52" s="11"/>
      <c r="I52" s="11"/>
      <c r="J52" s="11"/>
      <c r="K52" s="9"/>
      <c r="L52" s="12">
        <v>3340.5</v>
      </c>
      <c r="M52" s="11"/>
      <c r="N52" s="9"/>
      <c r="O52" s="10">
        <v>325.04000000000002</v>
      </c>
      <c r="P52" s="11"/>
      <c r="Q52" s="9"/>
      <c r="R52" s="50">
        <v>10</v>
      </c>
      <c r="S52" s="11"/>
      <c r="T52" s="11"/>
      <c r="U52" s="9"/>
      <c r="V52" s="15">
        <v>4126</v>
      </c>
      <c r="W52" s="11"/>
      <c r="X52" s="11"/>
      <c r="Y52" s="9"/>
      <c r="Z52" s="15">
        <v>3557</v>
      </c>
      <c r="AA52" s="11"/>
      <c r="AB52" s="11"/>
      <c r="AC52" s="9"/>
      <c r="AD52" s="36">
        <v>3373</v>
      </c>
      <c r="AE52" s="11"/>
      <c r="AF52" s="11"/>
      <c r="AG52" s="9"/>
      <c r="AH52" s="36">
        <v>2923</v>
      </c>
      <c r="AI52" s="11"/>
      <c r="AJ52" s="11"/>
      <c r="AK52" s="9"/>
      <c r="AL52" s="12">
        <v>2578.5</v>
      </c>
      <c r="AM52" s="11"/>
      <c r="AN52" s="11"/>
      <c r="AO52" s="9"/>
      <c r="AP52" s="12">
        <v>2740.5</v>
      </c>
      <c r="AQ52" s="11"/>
      <c r="AR52" s="11"/>
      <c r="AS52" s="9"/>
    </row>
    <row r="53" spans="2:45" ht="15" customHeight="1" x14ac:dyDescent="0.25">
      <c r="B53" s="10">
        <v>90</v>
      </c>
      <c r="C53" s="11"/>
      <c r="D53" s="11"/>
      <c r="E53" s="11"/>
      <c r="F53" s="9"/>
      <c r="G53" s="12">
        <v>620.5</v>
      </c>
      <c r="H53" s="11"/>
      <c r="I53" s="11"/>
      <c r="J53" s="11"/>
      <c r="K53" s="9"/>
      <c r="L53" s="12">
        <v>3784.3</v>
      </c>
      <c r="M53" s="11"/>
      <c r="N53" s="9"/>
      <c r="O53" s="10">
        <v>368.22</v>
      </c>
      <c r="P53" s="11"/>
      <c r="Q53" s="9"/>
      <c r="R53" s="50">
        <v>12</v>
      </c>
      <c r="S53" s="11"/>
      <c r="T53" s="11"/>
      <c r="U53" s="9"/>
      <c r="V53" s="15">
        <v>4951</v>
      </c>
      <c r="W53" s="11"/>
      <c r="X53" s="11"/>
      <c r="Y53" s="9"/>
      <c r="Z53" s="15">
        <v>4268</v>
      </c>
      <c r="AA53" s="11"/>
      <c r="AB53" s="11"/>
      <c r="AC53" s="9"/>
      <c r="AD53" s="36">
        <v>4048</v>
      </c>
      <c r="AE53" s="11"/>
      <c r="AF53" s="11"/>
      <c r="AG53" s="9"/>
      <c r="AH53" s="36">
        <v>3508</v>
      </c>
      <c r="AI53" s="11"/>
      <c r="AJ53" s="11"/>
      <c r="AK53" s="9"/>
      <c r="AL53" s="12">
        <v>3094.2</v>
      </c>
      <c r="AM53" s="11"/>
      <c r="AN53" s="11"/>
      <c r="AO53" s="9"/>
      <c r="AP53" s="12">
        <v>3288.6</v>
      </c>
      <c r="AQ53" s="11"/>
      <c r="AR53" s="11"/>
      <c r="AS53" s="9"/>
    </row>
    <row r="54" spans="2:45" ht="9" customHeight="1" x14ac:dyDescent="0.25"/>
    <row r="55" spans="2:45" ht="18.95" customHeight="1" x14ac:dyDescent="0.25">
      <c r="B55" s="49" t="s">
        <v>48</v>
      </c>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2:45" ht="18" customHeight="1" x14ac:dyDescent="0.25">
      <c r="B56" s="48" t="s">
        <v>49</v>
      </c>
      <c r="C56" s="25"/>
      <c r="D56" s="25"/>
      <c r="E56" s="25"/>
      <c r="F56" s="25"/>
      <c r="G56" s="25"/>
      <c r="H56" s="51" t="s">
        <v>91</v>
      </c>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2:45" ht="18" customHeight="1" x14ac:dyDescent="0.25">
      <c r="B57" s="48" t="s">
        <v>51</v>
      </c>
      <c r="C57" s="25"/>
      <c r="D57" s="25"/>
      <c r="E57" s="25"/>
      <c r="F57" s="25"/>
      <c r="G57" s="25"/>
      <c r="H57" s="51" t="s">
        <v>92</v>
      </c>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row>
    <row r="58" spans="2:45" ht="18" customHeight="1" x14ac:dyDescent="0.25">
      <c r="B58" s="48" t="s">
        <v>53</v>
      </c>
      <c r="C58" s="25"/>
      <c r="D58" s="25"/>
      <c r="E58" s="25"/>
      <c r="F58" s="25"/>
      <c r="G58" s="25"/>
      <c r="H58" s="51" t="s">
        <v>79</v>
      </c>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row>
    <row r="59" spans="2:45" ht="30" customHeight="1" x14ac:dyDescent="0.25">
      <c r="B59" s="48" t="s">
        <v>55</v>
      </c>
      <c r="C59" s="25"/>
      <c r="D59" s="25"/>
      <c r="E59" s="25"/>
      <c r="F59" s="25"/>
      <c r="G59" s="25"/>
      <c r="H59" s="51" t="s">
        <v>80</v>
      </c>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row>
    <row r="60" spans="2:45" ht="18" customHeight="1" x14ac:dyDescent="0.25">
      <c r="B60" s="48" t="s">
        <v>57</v>
      </c>
      <c r="C60" s="25"/>
      <c r="D60" s="25"/>
      <c r="E60" s="25"/>
      <c r="F60" s="25"/>
      <c r="G60" s="25"/>
      <c r="H60" s="51" t="s">
        <v>81</v>
      </c>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row>
    <row r="61" spans="2:45" ht="18" customHeight="1" x14ac:dyDescent="0.25">
      <c r="B61" s="48" t="s">
        <v>59</v>
      </c>
      <c r="C61" s="25"/>
      <c r="D61" s="25"/>
      <c r="E61" s="25"/>
      <c r="F61" s="25"/>
      <c r="G61" s="25"/>
      <c r="H61" s="51" t="s">
        <v>82</v>
      </c>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row>
    <row r="62" spans="2:45" ht="30" customHeight="1" x14ac:dyDescent="0.25">
      <c r="B62" s="48" t="s">
        <v>61</v>
      </c>
      <c r="C62" s="25"/>
      <c r="D62" s="25"/>
      <c r="E62" s="25"/>
      <c r="F62" s="25"/>
      <c r="G62" s="25"/>
      <c r="H62" s="51" t="s">
        <v>108</v>
      </c>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sheetData>
  <mergeCells count="320">
    <mergeCell ref="S25:V25"/>
    <mergeCell ref="G49:K49"/>
    <mergeCell ref="O33:R33"/>
    <mergeCell ref="G36:J36"/>
    <mergeCell ref="K36:N36"/>
    <mergeCell ref="B12:H12"/>
    <mergeCell ref="W35:Z35"/>
    <mergeCell ref="AI25:AM25"/>
    <mergeCell ref="B62:G62"/>
    <mergeCell ref="B14:H14"/>
    <mergeCell ref="J43:K43"/>
    <mergeCell ref="D42:E42"/>
    <mergeCell ref="B51:F51"/>
    <mergeCell ref="AH51:AK51"/>
    <mergeCell ref="R50:U50"/>
    <mergeCell ref="Z51:AC51"/>
    <mergeCell ref="B9:H9"/>
    <mergeCell ref="B47:F47"/>
    <mergeCell ref="G35:J35"/>
    <mergeCell ref="V53:Y53"/>
    <mergeCell ref="B61:G61"/>
    <mergeCell ref="AE34:AH34"/>
    <mergeCell ref="B46:F46"/>
    <mergeCell ref="V46:Y46"/>
    <mergeCell ref="B43:C43"/>
    <mergeCell ref="K28:N28"/>
    <mergeCell ref="Z46:AC46"/>
    <mergeCell ref="AE36:AH36"/>
    <mergeCell ref="B48:F48"/>
    <mergeCell ref="K30:N30"/>
    <mergeCell ref="R49:U49"/>
    <mergeCell ref="Z42:AA42"/>
    <mergeCell ref="AE29:AH29"/>
    <mergeCell ref="AA31:AD31"/>
    <mergeCell ref="B57:G57"/>
    <mergeCell ref="AE37:AH37"/>
    <mergeCell ref="O38:R38"/>
    <mergeCell ref="AH42:AI42"/>
    <mergeCell ref="AE26:AH26"/>
    <mergeCell ref="K34:N34"/>
    <mergeCell ref="W26:Z26"/>
    <mergeCell ref="AA33:AD33"/>
    <mergeCell ref="AE33:AH33"/>
    <mergeCell ref="B59:G59"/>
    <mergeCell ref="V43:W43"/>
    <mergeCell ref="AF43:AG43"/>
    <mergeCell ref="X43:Y43"/>
    <mergeCell ref="AL51:AO51"/>
    <mergeCell ref="W37:Z37"/>
    <mergeCell ref="V48:Y48"/>
    <mergeCell ref="S39:V39"/>
    <mergeCell ref="AA30:AD30"/>
    <mergeCell ref="G38:J38"/>
    <mergeCell ref="AH53:AK53"/>
    <mergeCell ref="W32:Z32"/>
    <mergeCell ref="G33:J33"/>
    <mergeCell ref="AH48:AK48"/>
    <mergeCell ref="AN35:AS35"/>
    <mergeCell ref="O49:Q49"/>
    <mergeCell ref="AL52:AO52"/>
    <mergeCell ref="W27:Z27"/>
    <mergeCell ref="AP47:AS47"/>
    <mergeCell ref="AN43:AO43"/>
    <mergeCell ref="AP50:AS50"/>
    <mergeCell ref="AE25:AH25"/>
    <mergeCell ref="AL46:AO46"/>
    <mergeCell ref="B22:H22"/>
    <mergeCell ref="B29:F29"/>
    <mergeCell ref="AI35:AM35"/>
    <mergeCell ref="H60:AS60"/>
    <mergeCell ref="W30:Z30"/>
    <mergeCell ref="AN37:AS37"/>
    <mergeCell ref="B49:F49"/>
    <mergeCell ref="AD43:AE43"/>
    <mergeCell ref="H57:AS57"/>
    <mergeCell ref="P42:Q42"/>
    <mergeCell ref="B32:F32"/>
    <mergeCell ref="B26:F26"/>
    <mergeCell ref="AA35:AD35"/>
    <mergeCell ref="AN32:AS32"/>
    <mergeCell ref="S29:V29"/>
    <mergeCell ref="W29:Z29"/>
    <mergeCell ref="B27:F27"/>
    <mergeCell ref="G32:J32"/>
    <mergeCell ref="S31:V31"/>
    <mergeCell ref="AN27:AS27"/>
    <mergeCell ref="AA38:AD38"/>
    <mergeCell ref="AL49:AO49"/>
    <mergeCell ref="B6:H6"/>
    <mergeCell ref="O50:Q50"/>
    <mergeCell ref="AH47:AK47"/>
    <mergeCell ref="O52:Q52"/>
    <mergeCell ref="AE31:AH31"/>
    <mergeCell ref="L49:N49"/>
    <mergeCell ref="R42:S42"/>
    <mergeCell ref="AI32:AM32"/>
    <mergeCell ref="AI37:AM37"/>
    <mergeCell ref="S38:V38"/>
    <mergeCell ref="AH50:AK50"/>
    <mergeCell ref="B17:H17"/>
    <mergeCell ref="G51:K51"/>
    <mergeCell ref="B19:H19"/>
    <mergeCell ref="S33:V33"/>
    <mergeCell ref="S35:V35"/>
    <mergeCell ref="B20:H20"/>
    <mergeCell ref="L43:M43"/>
    <mergeCell ref="N43:O43"/>
    <mergeCell ref="K25:N25"/>
    <mergeCell ref="B42:C42"/>
    <mergeCell ref="AI27:AM27"/>
    <mergeCell ref="AD51:AG51"/>
    <mergeCell ref="K29:N29"/>
    <mergeCell ref="B18:H18"/>
    <mergeCell ref="AA27:AD27"/>
    <mergeCell ref="K35:N35"/>
    <mergeCell ref="Z53:AC53"/>
    <mergeCell ref="B11:H11"/>
    <mergeCell ref="L48:N48"/>
    <mergeCell ref="O32:R32"/>
    <mergeCell ref="O26:R26"/>
    <mergeCell ref="F43:G43"/>
    <mergeCell ref="AD46:AG46"/>
    <mergeCell ref="R51:U51"/>
    <mergeCell ref="V51:Y51"/>
    <mergeCell ref="O27:R27"/>
    <mergeCell ref="S28:V28"/>
    <mergeCell ref="K31:N31"/>
    <mergeCell ref="O53:Q53"/>
    <mergeCell ref="AE39:AH39"/>
    <mergeCell ref="B13:H13"/>
    <mergeCell ref="B36:F36"/>
    <mergeCell ref="V49:Y49"/>
    <mergeCell ref="B41:AS41"/>
    <mergeCell ref="AD50:AG50"/>
    <mergeCell ref="V50:Y50"/>
    <mergeCell ref="B45:Q45"/>
    <mergeCell ref="B3:AS3"/>
    <mergeCell ref="R48:U48"/>
    <mergeCell ref="G27:J27"/>
    <mergeCell ref="AB43:AC43"/>
    <mergeCell ref="D43:E43"/>
    <mergeCell ref="AP51:AS51"/>
    <mergeCell ref="Z47:AC47"/>
    <mergeCell ref="AD49:AG49"/>
    <mergeCell ref="AB42:AC42"/>
    <mergeCell ref="AD42:AE42"/>
    <mergeCell ref="AE28:AH28"/>
    <mergeCell ref="Z48:AC48"/>
    <mergeCell ref="B24:AS24"/>
    <mergeCell ref="B25:F25"/>
    <mergeCell ref="W39:Z39"/>
    <mergeCell ref="AI29:AM29"/>
    <mergeCell ref="AE30:AH30"/>
    <mergeCell ref="K38:N38"/>
    <mergeCell ref="T42:U42"/>
    <mergeCell ref="G48:K48"/>
    <mergeCell ref="AA32:AD32"/>
    <mergeCell ref="O37:R37"/>
    <mergeCell ref="B16:H16"/>
    <mergeCell ref="K33:N33"/>
    <mergeCell ref="B7:H7"/>
    <mergeCell ref="Z49:AC49"/>
    <mergeCell ref="AF42:AG42"/>
    <mergeCell ref="AL53:AO53"/>
    <mergeCell ref="R47:U47"/>
    <mergeCell ref="AP46:AS46"/>
    <mergeCell ref="H62:AS62"/>
    <mergeCell ref="G26:J26"/>
    <mergeCell ref="B31:F31"/>
    <mergeCell ref="AP48:AS48"/>
    <mergeCell ref="AE27:AH27"/>
    <mergeCell ref="B39:F39"/>
    <mergeCell ref="AH43:AI43"/>
    <mergeCell ref="W34:Z34"/>
    <mergeCell ref="O34:R34"/>
    <mergeCell ref="W25:Z25"/>
    <mergeCell ref="O28:R28"/>
    <mergeCell ref="AN39:AS39"/>
    <mergeCell ref="AE35:AH35"/>
    <mergeCell ref="W36:Z36"/>
    <mergeCell ref="O39:R39"/>
    <mergeCell ref="O36:R36"/>
    <mergeCell ref="G39:J39"/>
    <mergeCell ref="O30:R30"/>
    <mergeCell ref="O25:R25"/>
    <mergeCell ref="AN36:AS36"/>
    <mergeCell ref="AN29:AS29"/>
    <mergeCell ref="G29:J29"/>
    <mergeCell ref="AN31:AS31"/>
    <mergeCell ref="AP42:AQ42"/>
    <mergeCell ref="L51:N51"/>
    <mergeCell ref="AL48:AO48"/>
    <mergeCell ref="W28:Z28"/>
    <mergeCell ref="G31:J31"/>
    <mergeCell ref="G37:J37"/>
    <mergeCell ref="W31:Z31"/>
    <mergeCell ref="H42:I42"/>
    <mergeCell ref="G47:K47"/>
    <mergeCell ref="J42:K42"/>
    <mergeCell ref="AE38:AH38"/>
    <mergeCell ref="G46:K46"/>
    <mergeCell ref="AP49:AS49"/>
    <mergeCell ref="AH49:AK49"/>
    <mergeCell ref="R46:U46"/>
    <mergeCell ref="L46:N46"/>
    <mergeCell ref="AP43:AQ43"/>
    <mergeCell ref="AR43:AS43"/>
    <mergeCell ref="AL42:AM42"/>
    <mergeCell ref="H59:AS59"/>
    <mergeCell ref="W33:Z33"/>
    <mergeCell ref="B34:F34"/>
    <mergeCell ref="B28:F28"/>
    <mergeCell ref="AA37:AD37"/>
    <mergeCell ref="H61:AS61"/>
    <mergeCell ref="AN34:AS34"/>
    <mergeCell ref="B30:F30"/>
    <mergeCell ref="P43:Q43"/>
    <mergeCell ref="R43:S43"/>
    <mergeCell ref="T43:U43"/>
    <mergeCell ref="G34:J34"/>
    <mergeCell ref="B58:G58"/>
    <mergeCell ref="B50:F50"/>
    <mergeCell ref="R53:U53"/>
    <mergeCell ref="B60:G60"/>
    <mergeCell ref="B52:F52"/>
    <mergeCell ref="B53:F53"/>
    <mergeCell ref="AP52:AS52"/>
    <mergeCell ref="H56:AS56"/>
    <mergeCell ref="AN42:AO42"/>
    <mergeCell ref="AI38:AM38"/>
    <mergeCell ref="AD52:AG52"/>
    <mergeCell ref="H58:AS58"/>
    <mergeCell ref="B33:F33"/>
    <mergeCell ref="AL47:AO47"/>
    <mergeCell ref="G30:J30"/>
    <mergeCell ref="B56:G56"/>
    <mergeCell ref="R45:AS45"/>
    <mergeCell ref="B35:F35"/>
    <mergeCell ref="AI39:AM39"/>
    <mergeCell ref="B55:AS55"/>
    <mergeCell ref="AJ43:AK43"/>
    <mergeCell ref="V42:W42"/>
    <mergeCell ref="W38:Z38"/>
    <mergeCell ref="AL50:AO50"/>
    <mergeCell ref="R52:U52"/>
    <mergeCell ref="V52:Y52"/>
    <mergeCell ref="X42:Y42"/>
    <mergeCell ref="B37:F37"/>
    <mergeCell ref="B8:H8"/>
    <mergeCell ref="O31:R31"/>
    <mergeCell ref="B10:H10"/>
    <mergeCell ref="K27:N27"/>
    <mergeCell ref="AR42:AS42"/>
    <mergeCell ref="AN25:AS25"/>
    <mergeCell ref="H43:I43"/>
    <mergeCell ref="G25:J25"/>
    <mergeCell ref="B5:H5"/>
    <mergeCell ref="AI36:AM36"/>
    <mergeCell ref="AA28:AD28"/>
    <mergeCell ref="AN38:AS38"/>
    <mergeCell ref="B21:H21"/>
    <mergeCell ref="AA39:AD39"/>
    <mergeCell ref="AL43:AM43"/>
    <mergeCell ref="AI31:AM31"/>
    <mergeCell ref="S37:V37"/>
    <mergeCell ref="AN33:AS33"/>
    <mergeCell ref="S32:V32"/>
    <mergeCell ref="S26:V26"/>
    <mergeCell ref="AI26:AM26"/>
    <mergeCell ref="S27:V27"/>
    <mergeCell ref="B38:F38"/>
    <mergeCell ref="AN28:AS28"/>
    <mergeCell ref="AA25:AD25"/>
    <mergeCell ref="AH46:AK46"/>
    <mergeCell ref="G52:K52"/>
    <mergeCell ref="S36:V36"/>
    <mergeCell ref="K39:N39"/>
    <mergeCell ref="S30:V30"/>
    <mergeCell ref="AI34:AM34"/>
    <mergeCell ref="B15:H15"/>
    <mergeCell ref="AI28:AM28"/>
    <mergeCell ref="K37:N37"/>
    <mergeCell ref="O46:Q46"/>
    <mergeCell ref="Z43:AA43"/>
    <mergeCell ref="L50:N50"/>
    <mergeCell ref="AI30:AM30"/>
    <mergeCell ref="L42:M42"/>
    <mergeCell ref="N42:O42"/>
    <mergeCell ref="F42:G42"/>
    <mergeCell ref="O48:Q48"/>
    <mergeCell ref="L52:N52"/>
    <mergeCell ref="O29:R29"/>
    <mergeCell ref="K32:N32"/>
    <mergeCell ref="AD47:AG47"/>
    <mergeCell ref="V47:Y47"/>
    <mergeCell ref="AD48:AG48"/>
    <mergeCell ref="AJ42:AK42"/>
    <mergeCell ref="O51:Q51"/>
    <mergeCell ref="O47:Q47"/>
    <mergeCell ref="AP53:AS53"/>
    <mergeCell ref="AE32:AH32"/>
    <mergeCell ref="K26:N26"/>
    <mergeCell ref="Z50:AC50"/>
    <mergeCell ref="O35:R35"/>
    <mergeCell ref="Z52:AC52"/>
    <mergeCell ref="G50:K50"/>
    <mergeCell ref="AI33:AM33"/>
    <mergeCell ref="L47:N47"/>
    <mergeCell ref="S34:V34"/>
    <mergeCell ref="G53:K53"/>
    <mergeCell ref="L53:N53"/>
    <mergeCell ref="AD53:AG53"/>
    <mergeCell ref="AH52:AK52"/>
    <mergeCell ref="AA34:AD34"/>
    <mergeCell ref="G28:J28"/>
    <mergeCell ref="AN30:AS30"/>
    <mergeCell ref="AA36:AD36"/>
    <mergeCell ref="AA29:AD29"/>
    <mergeCell ref="AA26:AD26"/>
    <mergeCell ref="AN26:AS26"/>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Y109"/>
  <sheetViews>
    <sheetView showGridLines="0" workbookViewId="0"/>
  </sheetViews>
  <sheetFormatPr defaultRowHeight="15" x14ac:dyDescent="0.25"/>
  <cols>
    <col min="1" max="1" width="2" style="2" customWidth="1"/>
    <col min="2" max="10" width="11.42578125" style="2" customWidth="1"/>
    <col min="11" max="11" width="18" style="2" customWidth="1"/>
    <col min="12" max="12" width="22" style="2" customWidth="1"/>
    <col min="13" max="25" width="13" style="2" customWidth="1"/>
  </cols>
  <sheetData>
    <row r="1" spans="2:12" ht="20.100000000000001" customHeight="1" x14ac:dyDescent="0.25">
      <c r="B1" s="195" t="s">
        <v>93</v>
      </c>
      <c r="C1" s="196"/>
      <c r="D1" s="196"/>
      <c r="E1" s="196"/>
      <c r="F1" s="196"/>
      <c r="G1" s="196"/>
      <c r="H1" s="196"/>
      <c r="I1" s="196"/>
      <c r="J1" s="196"/>
      <c r="K1" s="196"/>
      <c r="L1" s="196"/>
    </row>
    <row r="2" spans="2:12" x14ac:dyDescent="0.25">
      <c r="B2" s="3" t="s">
        <v>94</v>
      </c>
      <c r="C2" s="4" t="s">
        <v>95</v>
      </c>
      <c r="D2" s="4" t="s">
        <v>96</v>
      </c>
      <c r="E2" s="4" t="s">
        <v>97</v>
      </c>
      <c r="F2" s="4" t="s">
        <v>98</v>
      </c>
      <c r="G2" s="4" t="s">
        <v>99</v>
      </c>
      <c r="H2" s="4" t="s">
        <v>100</v>
      </c>
      <c r="I2" s="4" t="s">
        <v>101</v>
      </c>
      <c r="J2" s="5"/>
      <c r="K2" s="4" t="s">
        <v>102</v>
      </c>
      <c r="L2" s="4" t="s">
        <v>16</v>
      </c>
    </row>
    <row r="3" spans="2:12" x14ac:dyDescent="0.25">
      <c r="B3" s="6">
        <v>6</v>
      </c>
      <c r="C3" s="7">
        <v>2.6987999999999999</v>
      </c>
      <c r="D3" s="7">
        <v>2.7705000000000002</v>
      </c>
      <c r="E3" s="7">
        <v>2.8226</v>
      </c>
      <c r="F3" s="7">
        <v>2.9224000000000001</v>
      </c>
      <c r="G3" s="7">
        <v>3.0488</v>
      </c>
      <c r="H3" s="7">
        <v>3.2477</v>
      </c>
      <c r="I3" s="7">
        <v>3.6057000000000001</v>
      </c>
      <c r="J3" s="5"/>
      <c r="K3" s="6">
        <v>6</v>
      </c>
      <c r="L3" s="7">
        <v>0.4869</v>
      </c>
    </row>
    <row r="4" spans="2:12" x14ac:dyDescent="0.25">
      <c r="B4" s="6">
        <v>7</v>
      </c>
      <c r="C4" s="7">
        <v>2.2332000000000001</v>
      </c>
      <c r="D4" s="7">
        <v>2.2925</v>
      </c>
      <c r="E4" s="7">
        <v>2.3357000000000001</v>
      </c>
      <c r="F4" s="7">
        <v>2.4186000000000001</v>
      </c>
      <c r="G4" s="7">
        <v>2.5238</v>
      </c>
      <c r="H4" s="7">
        <v>2.6913</v>
      </c>
      <c r="I4" s="7">
        <v>2.9851999999999999</v>
      </c>
      <c r="J4" s="5"/>
      <c r="K4" s="6">
        <v>7</v>
      </c>
      <c r="L4" s="7">
        <v>0.42</v>
      </c>
    </row>
    <row r="5" spans="2:12" x14ac:dyDescent="0.25">
      <c r="B5" s="6">
        <v>8</v>
      </c>
      <c r="C5" s="7">
        <v>1.8957999999999999</v>
      </c>
      <c r="D5" s="7">
        <v>1.946</v>
      </c>
      <c r="E5" s="7">
        <v>1.9825999999999999</v>
      </c>
      <c r="F5" s="7">
        <v>2.0531000000000001</v>
      </c>
      <c r="G5" s="7">
        <v>2.1427999999999998</v>
      </c>
      <c r="H5" s="7">
        <v>2.2879999999999998</v>
      </c>
      <c r="I5" s="7">
        <v>2.5350000000000001</v>
      </c>
      <c r="J5" s="5"/>
      <c r="K5" s="6">
        <v>8</v>
      </c>
      <c r="L5" s="7">
        <v>0.32890000000000003</v>
      </c>
    </row>
    <row r="6" spans="2:12" x14ac:dyDescent="0.25">
      <c r="B6" s="6">
        <v>9</v>
      </c>
      <c r="C6" s="7">
        <v>1.5747</v>
      </c>
      <c r="D6" s="7">
        <v>1.6520999999999999</v>
      </c>
      <c r="E6" s="7">
        <v>1.6778999999999999</v>
      </c>
      <c r="F6" s="7">
        <v>1.7356</v>
      </c>
      <c r="G6" s="7">
        <v>1.8046</v>
      </c>
      <c r="H6" s="7">
        <v>1.8951</v>
      </c>
      <c r="I6" s="7">
        <v>2.1473</v>
      </c>
      <c r="J6" s="5"/>
      <c r="K6" s="6">
        <v>9</v>
      </c>
      <c r="L6" s="7">
        <v>0.26850000000000002</v>
      </c>
    </row>
    <row r="7" spans="2:12" x14ac:dyDescent="0.25">
      <c r="B7" s="6">
        <v>10</v>
      </c>
      <c r="C7" s="7">
        <v>1.379</v>
      </c>
      <c r="D7" s="7">
        <v>1.4277</v>
      </c>
      <c r="E7" s="7">
        <v>1.4455</v>
      </c>
      <c r="F7" s="7">
        <v>1.4936</v>
      </c>
      <c r="G7" s="7">
        <v>1.5490999999999999</v>
      </c>
      <c r="H7" s="7">
        <v>1.6014999999999999</v>
      </c>
      <c r="I7" s="7">
        <v>1.7927999999999999</v>
      </c>
      <c r="J7" s="5"/>
      <c r="K7" s="6">
        <v>10</v>
      </c>
      <c r="L7" s="7">
        <v>0.1996</v>
      </c>
    </row>
    <row r="8" spans="2:12" x14ac:dyDescent="0.25">
      <c r="B8" s="6">
        <v>11</v>
      </c>
      <c r="C8" s="7">
        <v>1.2250000000000001</v>
      </c>
      <c r="D8" s="7">
        <v>1.2645999999999999</v>
      </c>
      <c r="E8" s="7">
        <v>1.2786999999999999</v>
      </c>
      <c r="F8" s="7">
        <v>1.3190999999999999</v>
      </c>
      <c r="G8" s="7">
        <v>1.3692</v>
      </c>
      <c r="H8" s="7">
        <v>1.4107000000000001</v>
      </c>
      <c r="I8" s="7">
        <v>1.5390999999999999</v>
      </c>
      <c r="J8" s="5"/>
      <c r="K8" s="6">
        <v>11</v>
      </c>
      <c r="L8" s="7">
        <v>0.151</v>
      </c>
    </row>
    <row r="9" spans="2:12" x14ac:dyDescent="0.25">
      <c r="B9" s="6">
        <v>12</v>
      </c>
      <c r="C9" s="7">
        <v>1.1000000000000001</v>
      </c>
      <c r="D9" s="7">
        <v>1.1321000000000001</v>
      </c>
      <c r="E9" s="7">
        <v>1.1435999999999999</v>
      </c>
      <c r="F9" s="7">
        <v>1.1779999999999999</v>
      </c>
      <c r="G9" s="7">
        <v>1.2234</v>
      </c>
      <c r="H9" s="7">
        <v>1.2565999999999999</v>
      </c>
      <c r="I9" s="7">
        <v>1.3376999999999999</v>
      </c>
      <c r="J9" s="5"/>
      <c r="K9" s="6">
        <v>12</v>
      </c>
      <c r="L9" s="7">
        <v>0.12180000000000001</v>
      </c>
    </row>
    <row r="10" spans="2:12" x14ac:dyDescent="0.25">
      <c r="B10" s="6">
        <v>13</v>
      </c>
      <c r="C10" s="7">
        <v>1.0107999999999999</v>
      </c>
      <c r="D10" s="7">
        <v>1.0258</v>
      </c>
      <c r="E10" s="7">
        <v>1.0350999999999999</v>
      </c>
      <c r="F10" s="7">
        <v>1.0664</v>
      </c>
      <c r="G10" s="7">
        <v>1.1074999999999999</v>
      </c>
      <c r="H10" s="7">
        <v>1.1357999999999999</v>
      </c>
      <c r="I10" s="7">
        <v>1.1883999999999999</v>
      </c>
      <c r="J10" s="5"/>
      <c r="K10" s="6">
        <v>13</v>
      </c>
      <c r="L10" s="7">
        <v>0.1009</v>
      </c>
    </row>
    <row r="11" spans="2:12" x14ac:dyDescent="0.25">
      <c r="B11" s="6">
        <v>13.8</v>
      </c>
      <c r="C11" s="7">
        <v>0.95069999999999999</v>
      </c>
      <c r="D11" s="7">
        <v>0.9546</v>
      </c>
      <c r="E11" s="7">
        <v>0.96199999999999997</v>
      </c>
      <c r="F11" s="7">
        <v>0.99129999999999996</v>
      </c>
      <c r="G11" s="7">
        <v>1.0295000000000001</v>
      </c>
      <c r="H11" s="7">
        <v>1.0546</v>
      </c>
      <c r="I11" s="7">
        <v>1.0899000000000001</v>
      </c>
      <c r="J11" s="5"/>
      <c r="K11" s="6">
        <v>13.8</v>
      </c>
      <c r="L11" s="7">
        <v>9.1300000000000006E-2</v>
      </c>
    </row>
    <row r="12" spans="2:12" x14ac:dyDescent="0.25">
      <c r="B12" s="6">
        <v>14</v>
      </c>
      <c r="C12" s="7">
        <v>0.93569999999999998</v>
      </c>
      <c r="D12" s="7">
        <v>0.93830000000000002</v>
      </c>
      <c r="E12" s="7">
        <v>0.94379999999999997</v>
      </c>
      <c r="F12" s="7">
        <v>0.97250000000000003</v>
      </c>
      <c r="G12" s="7">
        <v>1.01</v>
      </c>
      <c r="H12" s="7">
        <v>1.0343</v>
      </c>
      <c r="I12" s="7">
        <v>1.0652999999999999</v>
      </c>
      <c r="J12" s="5"/>
      <c r="K12" s="6">
        <v>14</v>
      </c>
      <c r="L12" s="7">
        <v>7.3599999999999999E-2</v>
      </c>
    </row>
    <row r="13" spans="2:12" x14ac:dyDescent="0.25">
      <c r="B13" s="6">
        <v>15</v>
      </c>
      <c r="C13" s="7">
        <v>0.86519999999999997</v>
      </c>
      <c r="D13" s="7">
        <v>0.86760000000000004</v>
      </c>
      <c r="E13" s="7">
        <v>0.87370000000000003</v>
      </c>
      <c r="F13" s="7">
        <v>0.90210000000000001</v>
      </c>
      <c r="G13" s="7">
        <v>0.93569999999999998</v>
      </c>
      <c r="H13" s="7">
        <v>0.94889999999999997</v>
      </c>
      <c r="I13" s="7">
        <v>0.96599999999999997</v>
      </c>
      <c r="J13" s="5"/>
      <c r="K13" s="6">
        <v>15</v>
      </c>
      <c r="L13" s="7">
        <v>6.5500000000000003E-2</v>
      </c>
    </row>
    <row r="14" spans="2:12" x14ac:dyDescent="0.25">
      <c r="B14" s="6">
        <v>16</v>
      </c>
      <c r="C14" s="7">
        <v>0.80559999999999998</v>
      </c>
      <c r="D14" s="7">
        <v>0.80779999999999996</v>
      </c>
      <c r="E14" s="7">
        <v>0.81279999999999997</v>
      </c>
      <c r="F14" s="7">
        <v>0.84089999999999998</v>
      </c>
      <c r="G14" s="7">
        <v>0.87119999999999997</v>
      </c>
      <c r="H14" s="7">
        <v>0.88300000000000001</v>
      </c>
      <c r="I14" s="7">
        <v>0.89429999999999998</v>
      </c>
      <c r="J14" s="5"/>
      <c r="K14" s="6">
        <v>16</v>
      </c>
      <c r="L14" s="7">
        <v>6.0900000000000003E-2</v>
      </c>
    </row>
    <row r="15" spans="2:12" x14ac:dyDescent="0.25">
      <c r="B15" s="6">
        <v>17</v>
      </c>
      <c r="C15" s="7">
        <v>0.74650000000000005</v>
      </c>
      <c r="D15" s="7">
        <v>0.74850000000000005</v>
      </c>
      <c r="E15" s="7">
        <v>0.752</v>
      </c>
      <c r="F15" s="7">
        <v>0.77969999999999995</v>
      </c>
      <c r="G15" s="7">
        <v>0.80679999999999996</v>
      </c>
      <c r="H15" s="7">
        <v>0.81710000000000005</v>
      </c>
      <c r="I15" s="7">
        <v>0.82799999999999996</v>
      </c>
      <c r="J15" s="5"/>
      <c r="K15" s="6">
        <v>17</v>
      </c>
      <c r="L15" s="7">
        <v>5.8500000000000003E-2</v>
      </c>
    </row>
    <row r="16" spans="2:12" x14ac:dyDescent="0.25">
      <c r="B16" s="6">
        <v>18</v>
      </c>
      <c r="C16" s="7">
        <v>0.69340000000000002</v>
      </c>
      <c r="D16" s="7">
        <v>0.69520000000000004</v>
      </c>
      <c r="E16" s="7">
        <v>0.69589999999999996</v>
      </c>
      <c r="F16" s="7">
        <v>0.72160000000000002</v>
      </c>
      <c r="G16" s="7">
        <v>0.74660000000000004</v>
      </c>
      <c r="H16" s="7">
        <v>0.75600000000000001</v>
      </c>
      <c r="I16" s="7">
        <v>0.76649999999999996</v>
      </c>
      <c r="J16" s="5"/>
      <c r="K16" s="6">
        <v>18</v>
      </c>
      <c r="L16" s="7">
        <v>5.6099999999999997E-2</v>
      </c>
    </row>
    <row r="17" spans="2:12" x14ac:dyDescent="0.25">
      <c r="B17" s="5"/>
      <c r="C17" s="5"/>
      <c r="D17" s="5"/>
      <c r="E17" s="5"/>
      <c r="F17" s="5"/>
      <c r="G17" s="5"/>
      <c r="H17" s="5"/>
      <c r="I17" s="5"/>
      <c r="J17" s="5"/>
      <c r="K17" s="5"/>
      <c r="L17" s="5"/>
    </row>
    <row r="18" spans="2:12" x14ac:dyDescent="0.25">
      <c r="B18" s="5"/>
      <c r="C18" s="5"/>
      <c r="D18" s="5"/>
      <c r="E18" s="5"/>
      <c r="F18" s="5"/>
      <c r="G18" s="5"/>
      <c r="H18" s="5"/>
      <c r="I18" s="5"/>
      <c r="J18" s="5"/>
      <c r="K18" s="5"/>
      <c r="L18" s="5"/>
    </row>
    <row r="19" spans="2:12" x14ac:dyDescent="0.25">
      <c r="B19" s="5"/>
      <c r="C19" s="5"/>
      <c r="D19" s="5"/>
      <c r="E19" s="5"/>
      <c r="F19" s="5"/>
      <c r="G19" s="5"/>
      <c r="H19" s="5"/>
      <c r="I19" s="5"/>
      <c r="J19" s="5"/>
      <c r="K19" s="5"/>
      <c r="L19" s="5"/>
    </row>
    <row r="20" spans="2:12" x14ac:dyDescent="0.25">
      <c r="B20" s="3" t="s">
        <v>103</v>
      </c>
      <c r="C20" s="4" t="s">
        <v>95</v>
      </c>
      <c r="D20" s="4" t="s">
        <v>96</v>
      </c>
      <c r="E20" s="4" t="s">
        <v>97</v>
      </c>
      <c r="F20" s="4" t="s">
        <v>98</v>
      </c>
      <c r="G20" s="4" t="s">
        <v>99</v>
      </c>
      <c r="H20" s="4" t="s">
        <v>100</v>
      </c>
      <c r="I20" s="4" t="s">
        <v>101</v>
      </c>
      <c r="J20" s="5"/>
      <c r="K20" s="4" t="s">
        <v>102</v>
      </c>
      <c r="L20" s="4" t="s">
        <v>16</v>
      </c>
    </row>
    <row r="21" spans="2:12" x14ac:dyDescent="0.25">
      <c r="B21" s="6">
        <v>6</v>
      </c>
      <c r="C21" s="7">
        <v>2.7075999999999998</v>
      </c>
      <c r="D21" s="7">
        <v>2.7637</v>
      </c>
      <c r="E21" s="7">
        <v>2.8115999999999999</v>
      </c>
      <c r="F21" s="7">
        <v>2.9121000000000001</v>
      </c>
      <c r="G21" s="7">
        <v>3.0503</v>
      </c>
      <c r="H21" s="7">
        <v>3.2646000000000002</v>
      </c>
      <c r="I21" s="7">
        <v>3.5964</v>
      </c>
      <c r="J21" s="5"/>
      <c r="K21" s="6">
        <v>6</v>
      </c>
      <c r="L21" s="7">
        <v>0.4829</v>
      </c>
    </row>
    <row r="22" spans="2:12" x14ac:dyDescent="0.25">
      <c r="B22" s="6">
        <v>7</v>
      </c>
      <c r="C22" s="7">
        <v>2.2418</v>
      </c>
      <c r="D22" s="7">
        <v>2.2864</v>
      </c>
      <c r="E22" s="7">
        <v>2.3287</v>
      </c>
      <c r="F22" s="7">
        <v>2.4167999999999998</v>
      </c>
      <c r="G22" s="7">
        <v>2.5306999999999999</v>
      </c>
      <c r="H22" s="7">
        <v>2.7056</v>
      </c>
      <c r="I22" s="7">
        <v>2.9765999999999999</v>
      </c>
      <c r="J22" s="5"/>
      <c r="K22" s="6">
        <v>7</v>
      </c>
      <c r="L22" s="7">
        <v>0.41439999999999999</v>
      </c>
    </row>
    <row r="23" spans="2:12" x14ac:dyDescent="0.25">
      <c r="B23" s="6">
        <v>8</v>
      </c>
      <c r="C23" s="7">
        <v>1.9044000000000001</v>
      </c>
      <c r="D23" s="7">
        <v>1.9444999999999999</v>
      </c>
      <c r="E23" s="7">
        <v>1.9826999999999999</v>
      </c>
      <c r="F23" s="7">
        <v>2.0575000000000001</v>
      </c>
      <c r="G23" s="7">
        <v>2.1532</v>
      </c>
      <c r="H23" s="7">
        <v>2.2991000000000001</v>
      </c>
      <c r="I23" s="7">
        <v>2.5245000000000002</v>
      </c>
      <c r="J23" s="5"/>
      <c r="K23" s="6">
        <v>8</v>
      </c>
      <c r="L23" s="7">
        <v>0.32269999999999999</v>
      </c>
    </row>
    <row r="24" spans="2:12" x14ac:dyDescent="0.25">
      <c r="B24" s="6">
        <v>9</v>
      </c>
      <c r="C24" s="7">
        <v>1.5778000000000001</v>
      </c>
      <c r="D24" s="7">
        <v>1.6557999999999999</v>
      </c>
      <c r="E24" s="7">
        <v>1.6833</v>
      </c>
      <c r="F24" s="7">
        <v>1.7441</v>
      </c>
      <c r="G24" s="7">
        <v>1.8167</v>
      </c>
      <c r="H24" s="7">
        <v>1.9027000000000001</v>
      </c>
      <c r="I24" s="7">
        <v>2.1358000000000001</v>
      </c>
      <c r="J24" s="5"/>
      <c r="K24" s="6">
        <v>9</v>
      </c>
      <c r="L24" s="7">
        <v>0.26419999999999999</v>
      </c>
    </row>
    <row r="25" spans="2:12" x14ac:dyDescent="0.25">
      <c r="B25" s="6">
        <v>10</v>
      </c>
      <c r="C25" s="7">
        <v>1.3822000000000001</v>
      </c>
      <c r="D25" s="7">
        <v>1.4349000000000001</v>
      </c>
      <c r="E25" s="7">
        <v>1.4541999999999999</v>
      </c>
      <c r="F25" s="7">
        <v>1.5044999999999999</v>
      </c>
      <c r="G25" s="7">
        <v>1.5605</v>
      </c>
      <c r="H25" s="7">
        <v>1.6062000000000001</v>
      </c>
      <c r="I25" s="7">
        <v>1.7885</v>
      </c>
      <c r="J25" s="5"/>
      <c r="K25" s="6">
        <v>10</v>
      </c>
      <c r="L25" s="7">
        <v>0.19789999999999999</v>
      </c>
    </row>
    <row r="26" spans="2:12" x14ac:dyDescent="0.25">
      <c r="B26" s="6">
        <v>11</v>
      </c>
      <c r="C26" s="7">
        <v>1.2295</v>
      </c>
      <c r="D26" s="7">
        <v>1.272</v>
      </c>
      <c r="E26" s="7">
        <v>1.2875000000000001</v>
      </c>
      <c r="F26" s="7">
        <v>1.3292999999999999</v>
      </c>
      <c r="G26" s="7">
        <v>1.3786</v>
      </c>
      <c r="H26" s="7">
        <v>1.4133</v>
      </c>
      <c r="I26" s="7">
        <v>1.5397000000000001</v>
      </c>
      <c r="J26" s="5"/>
      <c r="K26" s="6">
        <v>11</v>
      </c>
      <c r="L26" s="7">
        <v>0.1512</v>
      </c>
    </row>
    <row r="27" spans="2:12" x14ac:dyDescent="0.25">
      <c r="B27" s="6">
        <v>12</v>
      </c>
      <c r="C27" s="7">
        <v>1.1051</v>
      </c>
      <c r="D27" s="7">
        <v>1.1394</v>
      </c>
      <c r="E27" s="7">
        <v>1.1518999999999999</v>
      </c>
      <c r="F27" s="7">
        <v>1.1870000000000001</v>
      </c>
      <c r="G27" s="7">
        <v>1.2312000000000001</v>
      </c>
      <c r="H27" s="7">
        <v>1.2577</v>
      </c>
      <c r="I27" s="7">
        <v>1.3413999999999999</v>
      </c>
      <c r="J27" s="5"/>
      <c r="K27" s="6">
        <v>12</v>
      </c>
      <c r="L27" s="7">
        <v>0.12239999999999999</v>
      </c>
    </row>
    <row r="28" spans="2:12" x14ac:dyDescent="0.25">
      <c r="B28" s="6">
        <v>13</v>
      </c>
      <c r="C28" s="7">
        <v>1.0139</v>
      </c>
      <c r="D28" s="7">
        <v>1.0327</v>
      </c>
      <c r="E28" s="7">
        <v>1.0427</v>
      </c>
      <c r="F28" s="7">
        <v>1.0743</v>
      </c>
      <c r="G28" s="7">
        <v>1.1138999999999999</v>
      </c>
      <c r="H28" s="7">
        <v>1.1357999999999999</v>
      </c>
      <c r="I28" s="7">
        <v>1.1937</v>
      </c>
      <c r="J28" s="5"/>
      <c r="K28" s="6">
        <v>13</v>
      </c>
      <c r="L28" s="7">
        <v>0.1017</v>
      </c>
    </row>
    <row r="29" spans="2:12" x14ac:dyDescent="0.25">
      <c r="B29" s="6">
        <v>13.8</v>
      </c>
      <c r="C29" s="7">
        <v>0.95369999999999999</v>
      </c>
      <c r="D29" s="7">
        <v>0.96060000000000001</v>
      </c>
      <c r="E29" s="7">
        <v>0.96889999999999998</v>
      </c>
      <c r="F29" s="7">
        <v>0.99829999999999997</v>
      </c>
      <c r="G29" s="7">
        <v>1.0349999999999999</v>
      </c>
      <c r="H29" s="7">
        <v>1.0544</v>
      </c>
      <c r="I29" s="7">
        <v>1.0953999999999999</v>
      </c>
      <c r="J29" s="5"/>
      <c r="K29" s="6">
        <v>13.8</v>
      </c>
      <c r="L29" s="7">
        <v>9.2200000000000004E-2</v>
      </c>
    </row>
    <row r="30" spans="2:12" x14ac:dyDescent="0.25">
      <c r="B30" s="6">
        <v>14</v>
      </c>
      <c r="C30" s="7">
        <v>0.93879999999999997</v>
      </c>
      <c r="D30" s="7">
        <v>0.94259999999999999</v>
      </c>
      <c r="E30" s="7">
        <v>0.95050000000000001</v>
      </c>
      <c r="F30" s="7">
        <v>0.97929999999999995</v>
      </c>
      <c r="G30" s="7">
        <v>1.0153000000000001</v>
      </c>
      <c r="H30" s="7">
        <v>1.034</v>
      </c>
      <c r="I30" s="7">
        <v>1.0709</v>
      </c>
      <c r="J30" s="5"/>
      <c r="K30" s="6">
        <v>14</v>
      </c>
      <c r="L30" s="7">
        <v>7.4499999999999997E-2</v>
      </c>
    </row>
    <row r="31" spans="2:12" x14ac:dyDescent="0.25">
      <c r="B31" s="6">
        <v>15</v>
      </c>
      <c r="C31" s="7">
        <v>0.86819999999999997</v>
      </c>
      <c r="D31" s="7">
        <v>0.87170000000000003</v>
      </c>
      <c r="E31" s="7">
        <v>0.87949999999999995</v>
      </c>
      <c r="F31" s="7">
        <v>0.90800000000000003</v>
      </c>
      <c r="G31" s="7">
        <v>0.94010000000000005</v>
      </c>
      <c r="H31" s="7">
        <v>0.94940000000000002</v>
      </c>
      <c r="I31" s="7">
        <v>0.97099999999999997</v>
      </c>
      <c r="J31" s="5"/>
      <c r="K31" s="6">
        <v>15</v>
      </c>
      <c r="L31" s="7">
        <v>6.6500000000000004E-2</v>
      </c>
    </row>
    <row r="32" spans="2:12" x14ac:dyDescent="0.25">
      <c r="B32" s="6">
        <v>16</v>
      </c>
      <c r="C32" s="7">
        <v>0.80689999999999995</v>
      </c>
      <c r="D32" s="7">
        <v>0.81</v>
      </c>
      <c r="E32" s="7">
        <v>0.81759999999999999</v>
      </c>
      <c r="F32" s="7">
        <v>0.84570000000000001</v>
      </c>
      <c r="G32" s="7">
        <v>0.87490000000000001</v>
      </c>
      <c r="H32" s="7">
        <v>0.88319999999999999</v>
      </c>
      <c r="I32" s="7">
        <v>0.89480000000000004</v>
      </c>
      <c r="J32" s="5"/>
      <c r="K32" s="6">
        <v>16</v>
      </c>
      <c r="L32" s="7">
        <v>6.1600000000000002E-2</v>
      </c>
    </row>
    <row r="33" spans="2:12" x14ac:dyDescent="0.25">
      <c r="B33" s="6">
        <v>17</v>
      </c>
      <c r="C33" s="7">
        <v>0.74790000000000001</v>
      </c>
      <c r="D33" s="7">
        <v>0.74990000000000001</v>
      </c>
      <c r="E33" s="7">
        <v>0.75629999999999997</v>
      </c>
      <c r="F33" s="7">
        <v>0.78359999999999996</v>
      </c>
      <c r="G33" s="7">
        <v>0.81</v>
      </c>
      <c r="H33" s="7">
        <v>0.8175</v>
      </c>
      <c r="I33" s="7">
        <v>0.82579999999999998</v>
      </c>
      <c r="J33" s="5"/>
      <c r="K33" s="6">
        <v>17</v>
      </c>
      <c r="L33" s="7">
        <v>5.8299999999999998E-2</v>
      </c>
    </row>
    <row r="34" spans="2:12" x14ac:dyDescent="0.25">
      <c r="B34" s="6">
        <v>18</v>
      </c>
      <c r="C34" s="7">
        <v>0.69589999999999996</v>
      </c>
      <c r="D34" s="7">
        <v>0.69779999999999998</v>
      </c>
      <c r="E34" s="7">
        <v>0.70109999999999995</v>
      </c>
      <c r="F34" s="7">
        <v>0.72640000000000005</v>
      </c>
      <c r="G34" s="7">
        <v>0.75080000000000002</v>
      </c>
      <c r="H34" s="7">
        <v>0.75780000000000003</v>
      </c>
      <c r="I34" s="7">
        <v>0.76519999999999999</v>
      </c>
      <c r="J34" s="5"/>
      <c r="K34" s="6">
        <v>18</v>
      </c>
      <c r="L34" s="7">
        <v>5.5199999999999999E-2</v>
      </c>
    </row>
    <row r="35" spans="2:12" x14ac:dyDescent="0.25">
      <c r="B35" s="5"/>
      <c r="C35" s="5"/>
      <c r="D35" s="5"/>
      <c r="E35" s="5"/>
      <c r="F35" s="5"/>
      <c r="G35" s="5"/>
      <c r="H35" s="5"/>
      <c r="I35" s="5"/>
      <c r="J35" s="5"/>
      <c r="K35" s="5"/>
      <c r="L35" s="5"/>
    </row>
    <row r="36" spans="2:12" x14ac:dyDescent="0.25">
      <c r="B36" s="5"/>
      <c r="C36" s="5"/>
      <c r="D36" s="5"/>
      <c r="E36" s="5"/>
      <c r="F36" s="5"/>
      <c r="G36" s="5"/>
      <c r="H36" s="5"/>
      <c r="I36" s="5"/>
      <c r="J36" s="5"/>
      <c r="K36" s="5"/>
      <c r="L36" s="5"/>
    </row>
    <row r="37" spans="2:12" x14ac:dyDescent="0.25">
      <c r="B37" s="5"/>
      <c r="C37" s="5"/>
      <c r="D37" s="5"/>
      <c r="E37" s="5"/>
      <c r="F37" s="5"/>
      <c r="G37" s="5"/>
      <c r="H37" s="5"/>
      <c r="I37" s="5"/>
      <c r="J37" s="5"/>
      <c r="K37" s="5"/>
      <c r="L37" s="5"/>
    </row>
    <row r="38" spans="2:12" x14ac:dyDescent="0.25">
      <c r="B38" s="3" t="s">
        <v>104</v>
      </c>
      <c r="C38" s="4" t="s">
        <v>95</v>
      </c>
      <c r="D38" s="4" t="s">
        <v>96</v>
      </c>
      <c r="E38" s="4" t="s">
        <v>97</v>
      </c>
      <c r="F38" s="4" t="s">
        <v>98</v>
      </c>
      <c r="G38" s="4" t="s">
        <v>99</v>
      </c>
      <c r="H38" s="4" t="s">
        <v>100</v>
      </c>
      <c r="I38" s="4" t="s">
        <v>101</v>
      </c>
      <c r="J38" s="5"/>
      <c r="K38" s="4" t="s">
        <v>102</v>
      </c>
      <c r="L38" s="4" t="s">
        <v>16</v>
      </c>
    </row>
    <row r="39" spans="2:12" x14ac:dyDescent="0.25">
      <c r="B39" s="6">
        <v>6</v>
      </c>
      <c r="C39" s="7">
        <v>4.1501999999999999</v>
      </c>
      <c r="D39" s="7">
        <v>4.4764999999999997</v>
      </c>
      <c r="E39" s="7">
        <v>4.5959000000000003</v>
      </c>
      <c r="F39" s="7">
        <v>4.8318000000000003</v>
      </c>
      <c r="G39" s="7">
        <v>5.1403999999999996</v>
      </c>
      <c r="H39" s="7">
        <v>5.6432000000000002</v>
      </c>
      <c r="I39" s="7">
        <v>6.5172999999999996</v>
      </c>
      <c r="J39" s="5"/>
      <c r="K39" s="6">
        <v>6</v>
      </c>
      <c r="L39" s="7">
        <v>0.78200000000000003</v>
      </c>
    </row>
    <row r="40" spans="2:12" x14ac:dyDescent="0.25">
      <c r="B40" s="6">
        <v>7</v>
      </c>
      <c r="C40" s="7">
        <v>3.4424999999999999</v>
      </c>
      <c r="D40" s="7">
        <v>3.7143999999999999</v>
      </c>
      <c r="E40" s="7">
        <v>3.8138999999999998</v>
      </c>
      <c r="F40" s="7">
        <v>4.0102000000000002</v>
      </c>
      <c r="G40" s="7">
        <v>4.2667999999999999</v>
      </c>
      <c r="H40" s="7">
        <v>4.6829000000000001</v>
      </c>
      <c r="I40" s="7">
        <v>5.3898999999999999</v>
      </c>
      <c r="J40" s="5"/>
      <c r="K40" s="6">
        <v>7</v>
      </c>
      <c r="L40" s="7">
        <v>0.67379999999999995</v>
      </c>
    </row>
    <row r="41" spans="2:12" x14ac:dyDescent="0.25">
      <c r="B41" s="6">
        <v>8</v>
      </c>
      <c r="C41" s="7">
        <v>2.9314</v>
      </c>
      <c r="D41" s="7">
        <v>3.1636000000000002</v>
      </c>
      <c r="E41" s="7">
        <v>3.2484000000000002</v>
      </c>
      <c r="F41" s="7">
        <v>3.4157000000000002</v>
      </c>
      <c r="G41" s="7">
        <v>3.6339999999999999</v>
      </c>
      <c r="H41" s="7">
        <v>3.9735</v>
      </c>
      <c r="I41" s="7">
        <v>4.5740999999999996</v>
      </c>
      <c r="J41" s="5"/>
      <c r="K41" s="6">
        <v>8</v>
      </c>
      <c r="L41" s="7">
        <v>0.56540000000000001</v>
      </c>
    </row>
    <row r="42" spans="2:12" x14ac:dyDescent="0.25">
      <c r="B42" s="6">
        <v>9</v>
      </c>
      <c r="C42" s="7">
        <v>2.4203999999999999</v>
      </c>
      <c r="D42" s="7">
        <v>2.6128999999999998</v>
      </c>
      <c r="E42" s="7">
        <v>2.6831</v>
      </c>
      <c r="F42" s="7">
        <v>2.8212999999999999</v>
      </c>
      <c r="G42" s="7">
        <v>3.0011999999999999</v>
      </c>
      <c r="H42" s="7">
        <v>3.2643</v>
      </c>
      <c r="I42" s="7">
        <v>3.7583000000000002</v>
      </c>
      <c r="J42" s="5"/>
      <c r="K42" s="6">
        <v>9</v>
      </c>
      <c r="L42" s="7">
        <v>0.50080000000000002</v>
      </c>
    </row>
    <row r="43" spans="2:12" x14ac:dyDescent="0.25">
      <c r="B43" s="6">
        <v>10</v>
      </c>
      <c r="C43" s="7">
        <v>2.0331000000000001</v>
      </c>
      <c r="D43" s="7">
        <v>2.1903000000000001</v>
      </c>
      <c r="E43" s="7">
        <v>2.2467999999999999</v>
      </c>
      <c r="F43" s="7">
        <v>2.3592</v>
      </c>
      <c r="G43" s="7">
        <v>2.5112999999999999</v>
      </c>
      <c r="H43" s="7">
        <v>2.7305999999999999</v>
      </c>
      <c r="I43" s="7">
        <v>3.1471</v>
      </c>
      <c r="J43" s="5"/>
      <c r="K43" s="6">
        <v>10</v>
      </c>
      <c r="L43" s="7">
        <v>0.3669</v>
      </c>
    </row>
    <row r="44" spans="2:12" x14ac:dyDescent="0.25">
      <c r="B44" s="6">
        <v>11</v>
      </c>
      <c r="C44" s="7">
        <v>1.7650999999999999</v>
      </c>
      <c r="D44" s="7">
        <v>1.9001999999999999</v>
      </c>
      <c r="E44" s="7">
        <v>1.9494</v>
      </c>
      <c r="F44" s="7">
        <v>2.0476999999999999</v>
      </c>
      <c r="G44" s="7">
        <v>2.1815000000000002</v>
      </c>
      <c r="H44" s="7">
        <v>2.3717000000000001</v>
      </c>
      <c r="I44" s="7">
        <v>2.7363</v>
      </c>
      <c r="J44" s="5"/>
      <c r="K44" s="6">
        <v>11</v>
      </c>
      <c r="L44" s="7">
        <v>0.26879999999999998</v>
      </c>
    </row>
    <row r="45" spans="2:12" x14ac:dyDescent="0.25">
      <c r="B45" s="6">
        <v>12</v>
      </c>
      <c r="C45" s="7">
        <v>1.5468999999999999</v>
      </c>
      <c r="D45" s="7">
        <v>1.6657999999999999</v>
      </c>
      <c r="E45" s="7">
        <v>1.7092000000000001</v>
      </c>
      <c r="F45" s="7">
        <v>1.7961</v>
      </c>
      <c r="G45" s="7">
        <v>1.9153</v>
      </c>
      <c r="H45" s="7">
        <v>2.0819000000000001</v>
      </c>
      <c r="I45" s="7">
        <v>2.4041000000000001</v>
      </c>
      <c r="J45" s="5"/>
      <c r="K45" s="6">
        <v>12</v>
      </c>
      <c r="L45" s="7">
        <v>0.21390000000000001</v>
      </c>
    </row>
    <row r="46" spans="2:12" x14ac:dyDescent="0.25">
      <c r="B46" s="6">
        <v>13</v>
      </c>
      <c r="C46" s="7">
        <v>1.3762000000000001</v>
      </c>
      <c r="D46" s="7">
        <v>1.4825999999999999</v>
      </c>
      <c r="E46" s="7">
        <v>1.5215000000000001</v>
      </c>
      <c r="F46" s="7">
        <v>1.5994999999999999</v>
      </c>
      <c r="G46" s="7">
        <v>1.7072000000000001</v>
      </c>
      <c r="H46" s="7">
        <v>1.8552</v>
      </c>
      <c r="I46" s="7">
        <v>2.1438000000000001</v>
      </c>
      <c r="J46" s="5"/>
      <c r="K46" s="6">
        <v>13</v>
      </c>
      <c r="L46" s="7">
        <v>0.1646</v>
      </c>
    </row>
    <row r="47" spans="2:12" x14ac:dyDescent="0.25">
      <c r="B47" s="6">
        <v>13.8</v>
      </c>
      <c r="C47" s="7">
        <v>1.2773000000000001</v>
      </c>
      <c r="D47" s="7">
        <v>1.3766</v>
      </c>
      <c r="E47" s="7">
        <v>1.4129</v>
      </c>
      <c r="F47" s="7">
        <v>1.4858</v>
      </c>
      <c r="G47" s="7">
        <v>1.5868</v>
      </c>
      <c r="H47" s="7">
        <v>1.724</v>
      </c>
      <c r="I47" s="7">
        <v>1.9928999999999999</v>
      </c>
      <c r="J47" s="5"/>
      <c r="K47" s="6">
        <v>13.8</v>
      </c>
      <c r="L47" s="7">
        <v>0.1358</v>
      </c>
    </row>
    <row r="48" spans="2:12" x14ac:dyDescent="0.25">
      <c r="B48" s="6">
        <v>14</v>
      </c>
      <c r="C48" s="7">
        <v>1.2525999999999999</v>
      </c>
      <c r="D48" s="7">
        <v>1.3501000000000001</v>
      </c>
      <c r="E48" s="7">
        <v>1.3856999999999999</v>
      </c>
      <c r="F48" s="7">
        <v>1.4574</v>
      </c>
      <c r="G48" s="7">
        <v>1.5567</v>
      </c>
      <c r="H48" s="7">
        <v>1.6912</v>
      </c>
      <c r="I48" s="7">
        <v>1.9552</v>
      </c>
      <c r="J48" s="5"/>
      <c r="K48" s="6">
        <v>14</v>
      </c>
      <c r="L48" s="7">
        <v>0.12379999999999999</v>
      </c>
    </row>
    <row r="49" spans="2:12" x14ac:dyDescent="0.25">
      <c r="B49" s="6">
        <v>15</v>
      </c>
      <c r="C49" s="7">
        <v>1.1423000000000001</v>
      </c>
      <c r="D49" s="7">
        <v>1.2317</v>
      </c>
      <c r="E49" s="7">
        <v>1.2644</v>
      </c>
      <c r="F49" s="7">
        <v>1.3303</v>
      </c>
      <c r="G49" s="7">
        <v>1.4219999999999999</v>
      </c>
      <c r="H49" s="7">
        <v>1.5441</v>
      </c>
      <c r="I49" s="7">
        <v>1.784</v>
      </c>
      <c r="J49" s="5"/>
      <c r="K49" s="6">
        <v>15</v>
      </c>
      <c r="L49" s="7">
        <v>0.1106</v>
      </c>
    </row>
    <row r="50" spans="2:12" x14ac:dyDescent="0.25">
      <c r="B50" s="6">
        <v>16</v>
      </c>
      <c r="C50" s="7">
        <v>1.0513999999999999</v>
      </c>
      <c r="D50" s="7">
        <v>1.1341000000000001</v>
      </c>
      <c r="E50" s="7">
        <v>1.1644000000000001</v>
      </c>
      <c r="F50" s="7">
        <v>1.2254</v>
      </c>
      <c r="G50" s="7">
        <v>1.3107</v>
      </c>
      <c r="H50" s="7">
        <v>1.4222999999999999</v>
      </c>
      <c r="I50" s="7">
        <v>1.6378999999999999</v>
      </c>
      <c r="J50" s="5"/>
      <c r="K50" s="6">
        <v>16</v>
      </c>
      <c r="L50" s="7">
        <v>0.1</v>
      </c>
    </row>
    <row r="51" spans="2:12" x14ac:dyDescent="0.25">
      <c r="B51" s="6">
        <v>17</v>
      </c>
      <c r="C51" s="7">
        <v>0.96060000000000001</v>
      </c>
      <c r="D51" s="7">
        <v>1.0366</v>
      </c>
      <c r="E51" s="7">
        <v>1.0644</v>
      </c>
      <c r="F51" s="7">
        <v>1.1205000000000001</v>
      </c>
      <c r="G51" s="7">
        <v>1.1995</v>
      </c>
      <c r="H51" s="7">
        <v>1.3005</v>
      </c>
      <c r="I51" s="7">
        <v>1.4919</v>
      </c>
      <c r="J51" s="5"/>
      <c r="K51" s="6">
        <v>17</v>
      </c>
      <c r="L51" s="7">
        <v>9.9500000000000005E-2</v>
      </c>
    </row>
    <row r="52" spans="2:12" x14ac:dyDescent="0.25">
      <c r="B52" s="6">
        <v>18</v>
      </c>
      <c r="C52" s="7">
        <v>0.87090000000000001</v>
      </c>
      <c r="D52" s="7">
        <v>0.94010000000000005</v>
      </c>
      <c r="E52" s="7">
        <v>0.96540000000000004</v>
      </c>
      <c r="F52" s="7">
        <v>1.0165999999999999</v>
      </c>
      <c r="G52" s="7">
        <v>1.0891</v>
      </c>
      <c r="H52" s="7">
        <v>1.1796</v>
      </c>
      <c r="I52" s="7">
        <v>1.3491</v>
      </c>
      <c r="J52" s="5"/>
      <c r="K52" s="6">
        <v>18</v>
      </c>
      <c r="L52" s="7">
        <v>9.9000000000000005E-2</v>
      </c>
    </row>
    <row r="53" spans="2:12" x14ac:dyDescent="0.25">
      <c r="B53" s="5"/>
      <c r="C53" s="5"/>
      <c r="D53" s="5"/>
      <c r="E53" s="5"/>
      <c r="F53" s="5"/>
      <c r="G53" s="5"/>
      <c r="H53" s="5"/>
      <c r="I53" s="5"/>
      <c r="J53" s="5"/>
      <c r="K53" s="5"/>
      <c r="L53" s="5"/>
    </row>
    <row r="54" spans="2:12" x14ac:dyDescent="0.25">
      <c r="B54" s="5"/>
      <c r="C54" s="5"/>
      <c r="D54" s="5"/>
      <c r="E54" s="5"/>
      <c r="F54" s="5"/>
      <c r="G54" s="5"/>
      <c r="H54" s="5"/>
      <c r="I54" s="5"/>
      <c r="J54" s="5"/>
      <c r="K54" s="5"/>
      <c r="L54" s="5"/>
    </row>
    <row r="55" spans="2:12" x14ac:dyDescent="0.25">
      <c r="B55" s="5"/>
      <c r="C55" s="5"/>
      <c r="D55" s="5"/>
      <c r="E55" s="5"/>
      <c r="F55" s="5"/>
      <c r="G55" s="5"/>
      <c r="H55" s="5"/>
      <c r="I55" s="5"/>
      <c r="J55" s="5"/>
      <c r="K55" s="5"/>
      <c r="L55" s="5"/>
    </row>
    <row r="56" spans="2:12" x14ac:dyDescent="0.25">
      <c r="B56" s="3" t="s">
        <v>105</v>
      </c>
      <c r="C56" s="4" t="s">
        <v>95</v>
      </c>
      <c r="D56" s="4" t="s">
        <v>96</v>
      </c>
      <c r="E56" s="4" t="s">
        <v>97</v>
      </c>
      <c r="F56" s="4" t="s">
        <v>98</v>
      </c>
      <c r="G56" s="4" t="s">
        <v>99</v>
      </c>
      <c r="H56" s="4" t="s">
        <v>100</v>
      </c>
      <c r="I56" s="4" t="s">
        <v>101</v>
      </c>
      <c r="J56" s="5"/>
      <c r="K56" s="4" t="s">
        <v>102</v>
      </c>
      <c r="L56" s="4" t="s">
        <v>16</v>
      </c>
    </row>
    <row r="57" spans="2:12" x14ac:dyDescent="0.25">
      <c r="B57" s="6">
        <v>6</v>
      </c>
      <c r="C57" s="7">
        <v>2.7831999999999999</v>
      </c>
      <c r="D57" s="7">
        <v>3.2492000000000001</v>
      </c>
      <c r="E57" s="7">
        <v>3.4030999999999998</v>
      </c>
      <c r="F57" s="7">
        <v>3.6749000000000001</v>
      </c>
      <c r="G57" s="7">
        <v>3.9857</v>
      </c>
      <c r="H57" s="7">
        <v>4.4002999999999997</v>
      </c>
      <c r="I57" s="7">
        <v>4.9733999999999998</v>
      </c>
      <c r="J57" s="5"/>
      <c r="K57" s="6">
        <v>6</v>
      </c>
      <c r="L57" s="7">
        <v>0.58230000000000004</v>
      </c>
    </row>
    <row r="58" spans="2:12" x14ac:dyDescent="0.25">
      <c r="B58" s="6">
        <v>7</v>
      </c>
      <c r="C58" s="7">
        <v>2.3065000000000002</v>
      </c>
      <c r="D58" s="7">
        <v>2.6932</v>
      </c>
      <c r="E58" s="7">
        <v>2.8208000000000002</v>
      </c>
      <c r="F58" s="7">
        <v>3.0459000000000001</v>
      </c>
      <c r="G58" s="7">
        <v>3.3027000000000002</v>
      </c>
      <c r="H58" s="7">
        <v>3.6442000000000001</v>
      </c>
      <c r="I58" s="7">
        <v>4.1227999999999998</v>
      </c>
      <c r="J58" s="5"/>
      <c r="K58" s="6">
        <v>7</v>
      </c>
      <c r="L58" s="7">
        <v>0.50319999999999998</v>
      </c>
    </row>
    <row r="59" spans="2:12" x14ac:dyDescent="0.25">
      <c r="B59" s="6">
        <v>8</v>
      </c>
      <c r="C59" s="7">
        <v>1.9599</v>
      </c>
      <c r="D59" s="7">
        <v>2.2883</v>
      </c>
      <c r="E59" s="7">
        <v>2.3965999999999998</v>
      </c>
      <c r="F59" s="7">
        <v>2.5876000000000001</v>
      </c>
      <c r="G59" s="7">
        <v>2.8052000000000001</v>
      </c>
      <c r="H59" s="7">
        <v>3.0941000000000001</v>
      </c>
      <c r="I59" s="7">
        <v>3.5053000000000001</v>
      </c>
      <c r="J59" s="5"/>
      <c r="K59" s="6">
        <v>8</v>
      </c>
      <c r="L59" s="7">
        <v>0.4163</v>
      </c>
    </row>
    <row r="60" spans="2:12" x14ac:dyDescent="0.25">
      <c r="B60" s="6">
        <v>9</v>
      </c>
      <c r="C60" s="7">
        <v>1.6266</v>
      </c>
      <c r="D60" s="7">
        <v>1.8986000000000001</v>
      </c>
      <c r="E60" s="7">
        <v>1.9883</v>
      </c>
      <c r="F60" s="7">
        <v>2.1463999999999999</v>
      </c>
      <c r="G60" s="7">
        <v>2.3264999999999998</v>
      </c>
      <c r="H60" s="7">
        <v>2.5657000000000001</v>
      </c>
      <c r="I60" s="7">
        <v>2.9112</v>
      </c>
      <c r="J60" s="5"/>
      <c r="K60" s="6">
        <v>9</v>
      </c>
      <c r="L60" s="7">
        <v>0.37619999999999998</v>
      </c>
    </row>
    <row r="61" spans="2:12" x14ac:dyDescent="0.25">
      <c r="B61" s="6">
        <v>10</v>
      </c>
      <c r="C61" s="7">
        <v>1.3460000000000001</v>
      </c>
      <c r="D61" s="7">
        <v>1.5702</v>
      </c>
      <c r="E61" s="7">
        <v>1.6442000000000001</v>
      </c>
      <c r="F61" s="7">
        <v>1.7746</v>
      </c>
      <c r="G61" s="7">
        <v>1.9233</v>
      </c>
      <c r="H61" s="7">
        <v>2.121</v>
      </c>
      <c r="I61" s="7">
        <v>2.4104999999999999</v>
      </c>
      <c r="J61" s="5"/>
      <c r="K61" s="6">
        <v>10</v>
      </c>
      <c r="L61" s="7">
        <v>0.33539999999999998</v>
      </c>
    </row>
    <row r="62" spans="2:12" x14ac:dyDescent="0.25">
      <c r="B62" s="6">
        <v>11</v>
      </c>
      <c r="C62" s="7">
        <v>1.0797000000000001</v>
      </c>
      <c r="D62" s="7">
        <v>1.2585</v>
      </c>
      <c r="E62" s="7">
        <v>1.3174999999999999</v>
      </c>
      <c r="F62" s="7">
        <v>1.4216</v>
      </c>
      <c r="G62" s="7">
        <v>1.5405</v>
      </c>
      <c r="H62" s="7">
        <v>1.6992</v>
      </c>
      <c r="I62" s="7">
        <v>1.9339</v>
      </c>
      <c r="J62" s="5"/>
      <c r="K62" s="6">
        <v>11</v>
      </c>
      <c r="L62" s="7">
        <v>0.24360000000000001</v>
      </c>
    </row>
    <row r="63" spans="2:12" x14ac:dyDescent="0.25">
      <c r="B63" s="6">
        <v>12</v>
      </c>
      <c r="C63" s="7">
        <v>0.94930000000000003</v>
      </c>
      <c r="D63" s="7">
        <v>1.1053999999999999</v>
      </c>
      <c r="E63" s="7">
        <v>1.1571</v>
      </c>
      <c r="F63" s="7">
        <v>1.2482</v>
      </c>
      <c r="G63" s="7">
        <v>1.3526</v>
      </c>
      <c r="H63" s="7">
        <v>1.4925999999999999</v>
      </c>
      <c r="I63" s="7">
        <v>1.7005999999999999</v>
      </c>
      <c r="J63" s="5"/>
      <c r="K63" s="6">
        <v>12</v>
      </c>
      <c r="L63" s="7">
        <v>0.1515</v>
      </c>
    </row>
    <row r="64" spans="2:12" x14ac:dyDescent="0.25">
      <c r="B64" s="6">
        <v>13</v>
      </c>
      <c r="C64" s="7">
        <v>0.83350000000000002</v>
      </c>
      <c r="D64" s="7">
        <v>0.96950000000000003</v>
      </c>
      <c r="E64" s="7">
        <v>1.0145</v>
      </c>
      <c r="F64" s="7">
        <v>1.0942000000000001</v>
      </c>
      <c r="G64" s="7">
        <v>1.1858</v>
      </c>
      <c r="H64" s="7">
        <v>1.3093999999999999</v>
      </c>
      <c r="I64" s="7">
        <v>1.4924999999999999</v>
      </c>
      <c r="J64" s="5"/>
      <c r="K64" s="6">
        <v>13</v>
      </c>
      <c r="L64" s="7">
        <v>0.1346</v>
      </c>
    </row>
    <row r="65" spans="2:12" x14ac:dyDescent="0.25">
      <c r="B65" s="6">
        <v>13.8</v>
      </c>
      <c r="C65" s="7">
        <v>0.75280000000000002</v>
      </c>
      <c r="D65" s="7">
        <v>0.87439999999999996</v>
      </c>
      <c r="E65" s="7">
        <v>0.91490000000000005</v>
      </c>
      <c r="F65" s="7">
        <v>0.98660000000000003</v>
      </c>
      <c r="G65" s="7">
        <v>1.0691999999999999</v>
      </c>
      <c r="H65" s="7">
        <v>1.1818</v>
      </c>
      <c r="I65" s="7">
        <v>1.3464</v>
      </c>
      <c r="J65" s="5"/>
      <c r="K65" s="6">
        <v>13.8</v>
      </c>
      <c r="L65" s="7">
        <v>0.1245</v>
      </c>
    </row>
    <row r="66" spans="2:12" x14ac:dyDescent="0.25">
      <c r="B66" s="6">
        <v>14</v>
      </c>
      <c r="C66" s="7">
        <v>0.73270000000000002</v>
      </c>
      <c r="D66" s="7">
        <v>0.85070000000000001</v>
      </c>
      <c r="E66" s="7">
        <v>0.89</v>
      </c>
      <c r="F66" s="7">
        <v>0.9597</v>
      </c>
      <c r="G66" s="7">
        <v>1.04</v>
      </c>
      <c r="H66" s="7">
        <v>1.1498999999999999</v>
      </c>
      <c r="I66" s="7">
        <v>1.3098000000000001</v>
      </c>
      <c r="J66" s="5"/>
      <c r="K66" s="6">
        <v>14</v>
      </c>
      <c r="L66" s="7">
        <v>0.10920000000000001</v>
      </c>
    </row>
    <row r="67" spans="2:12" x14ac:dyDescent="0.25">
      <c r="B67" s="6">
        <v>15</v>
      </c>
      <c r="C67" s="7">
        <v>0.64700000000000002</v>
      </c>
      <c r="D67" s="7">
        <v>0.74970000000000003</v>
      </c>
      <c r="E67" s="7">
        <v>0.78390000000000004</v>
      </c>
      <c r="F67" s="7">
        <v>0.84470000000000001</v>
      </c>
      <c r="G67" s="7">
        <v>0.91559999999999997</v>
      </c>
      <c r="H67" s="7">
        <v>1.0134000000000001</v>
      </c>
      <c r="I67" s="7">
        <v>1.1527000000000001</v>
      </c>
      <c r="J67" s="5"/>
      <c r="K67" s="6">
        <v>15</v>
      </c>
      <c r="L67" s="7">
        <v>9.6600000000000005E-2</v>
      </c>
    </row>
    <row r="68" spans="2:12" x14ac:dyDescent="0.25">
      <c r="B68" s="6">
        <v>16</v>
      </c>
      <c r="C68" s="7">
        <v>0.57540000000000002</v>
      </c>
      <c r="D68" s="7">
        <v>0.66659999999999997</v>
      </c>
      <c r="E68" s="7">
        <v>0.69689999999999996</v>
      </c>
      <c r="F68" s="7">
        <v>0.75070000000000003</v>
      </c>
      <c r="G68" s="7">
        <v>0.81330000000000002</v>
      </c>
      <c r="H68" s="7">
        <v>0.89910000000000001</v>
      </c>
      <c r="I68" s="7">
        <v>1.0213000000000001</v>
      </c>
      <c r="J68" s="5"/>
      <c r="K68" s="6">
        <v>16</v>
      </c>
      <c r="L68" s="7">
        <v>8.6900000000000005E-2</v>
      </c>
    </row>
    <row r="69" spans="2:12" x14ac:dyDescent="0.25">
      <c r="B69" s="6">
        <v>17</v>
      </c>
      <c r="C69" s="7">
        <v>0.50419999999999998</v>
      </c>
      <c r="D69" s="7">
        <v>0.58379999999999999</v>
      </c>
      <c r="E69" s="7">
        <v>0.61019999999999996</v>
      </c>
      <c r="F69" s="7">
        <v>0.65700000000000003</v>
      </c>
      <c r="G69" s="7">
        <v>0.71109999999999995</v>
      </c>
      <c r="H69" s="7">
        <v>0.78500000000000003</v>
      </c>
      <c r="I69" s="7">
        <v>0.89</v>
      </c>
      <c r="J69" s="5"/>
      <c r="K69" s="6">
        <v>17</v>
      </c>
      <c r="L69" s="7">
        <v>8.6499999999999994E-2</v>
      </c>
    </row>
    <row r="70" spans="2:12" x14ac:dyDescent="0.25">
      <c r="B70" s="6">
        <v>18</v>
      </c>
      <c r="C70" s="7">
        <v>0.43340000000000001</v>
      </c>
      <c r="D70" s="7">
        <v>0.50129999999999997</v>
      </c>
      <c r="E70" s="7">
        <v>0.52380000000000004</v>
      </c>
      <c r="F70" s="7">
        <v>0.56359999999999999</v>
      </c>
      <c r="G70" s="7">
        <v>0.60929999999999995</v>
      </c>
      <c r="H70" s="7">
        <v>0.67120000000000002</v>
      </c>
      <c r="I70" s="7">
        <v>0.75929999999999997</v>
      </c>
      <c r="J70" s="5"/>
      <c r="K70" s="6">
        <v>18</v>
      </c>
      <c r="L70" s="7">
        <v>8.6400000000000005E-2</v>
      </c>
    </row>
    <row r="71" spans="2:12" x14ac:dyDescent="0.25">
      <c r="B71" s="5"/>
      <c r="C71" s="5"/>
      <c r="D71" s="5"/>
      <c r="E71" s="5"/>
      <c r="F71" s="5"/>
      <c r="G71" s="5"/>
      <c r="H71" s="5"/>
      <c r="I71" s="5"/>
      <c r="J71" s="5"/>
      <c r="K71" s="5"/>
      <c r="L71" s="5"/>
    </row>
    <row r="72" spans="2:12" x14ac:dyDescent="0.25">
      <c r="B72" s="5"/>
      <c r="C72" s="5"/>
      <c r="D72" s="5"/>
      <c r="E72" s="5"/>
      <c r="F72" s="5"/>
      <c r="G72" s="5"/>
      <c r="H72" s="5"/>
      <c r="I72" s="5"/>
      <c r="J72" s="5"/>
      <c r="K72" s="5"/>
      <c r="L72" s="5"/>
    </row>
    <row r="73" spans="2:12" x14ac:dyDescent="0.25">
      <c r="B73" s="5"/>
      <c r="C73" s="5"/>
      <c r="D73" s="5"/>
      <c r="E73" s="5"/>
      <c r="F73" s="5"/>
      <c r="G73" s="5"/>
      <c r="H73" s="5"/>
      <c r="I73" s="5"/>
      <c r="J73" s="5"/>
      <c r="K73" s="5"/>
      <c r="L73" s="5"/>
    </row>
    <row r="74" spans="2:12" x14ac:dyDescent="0.25">
      <c r="B74" s="3" t="s">
        <v>106</v>
      </c>
      <c r="C74" s="4" t="s">
        <v>95</v>
      </c>
      <c r="D74" s="4" t="s">
        <v>96</v>
      </c>
      <c r="E74" s="4" t="s">
        <v>97</v>
      </c>
      <c r="F74" s="4" t="s">
        <v>98</v>
      </c>
      <c r="G74" s="4" t="s">
        <v>99</v>
      </c>
      <c r="H74" s="4" t="s">
        <v>100</v>
      </c>
      <c r="I74" s="4" t="s">
        <v>101</v>
      </c>
      <c r="J74" s="5"/>
      <c r="K74" s="4" t="s">
        <v>102</v>
      </c>
      <c r="L74" s="4" t="s">
        <v>16</v>
      </c>
    </row>
    <row r="75" spans="2:12" x14ac:dyDescent="0.25">
      <c r="B75" s="6">
        <v>6</v>
      </c>
      <c r="C75" s="7">
        <v>1.9750000000000001</v>
      </c>
      <c r="D75" s="7">
        <v>2.0247999999999999</v>
      </c>
      <c r="E75" s="7">
        <v>2.0478000000000001</v>
      </c>
      <c r="F75" s="7">
        <v>2.1009000000000002</v>
      </c>
      <c r="G75" s="7">
        <v>2.1831</v>
      </c>
      <c r="H75" s="7">
        <v>2.3443000000000001</v>
      </c>
      <c r="I75" s="7">
        <v>2.6922999999999999</v>
      </c>
      <c r="J75" s="5"/>
      <c r="K75" s="6">
        <v>6</v>
      </c>
      <c r="L75" s="7">
        <v>0.30309999999999998</v>
      </c>
    </row>
    <row r="76" spans="2:12" x14ac:dyDescent="0.25">
      <c r="B76" s="6">
        <v>7</v>
      </c>
      <c r="C76" s="7">
        <v>1.681</v>
      </c>
      <c r="D76" s="7">
        <v>1.7246999999999999</v>
      </c>
      <c r="E76" s="7">
        <v>1.7446999999999999</v>
      </c>
      <c r="F76" s="7">
        <v>1.7904</v>
      </c>
      <c r="G76" s="7">
        <v>1.8605</v>
      </c>
      <c r="H76" s="7">
        <v>1.9971000000000001</v>
      </c>
      <c r="I76" s="7">
        <v>2.2907000000000002</v>
      </c>
      <c r="J76" s="5"/>
      <c r="K76" s="6">
        <v>7</v>
      </c>
      <c r="L76" s="7">
        <v>0.26429999999999998</v>
      </c>
    </row>
    <row r="77" spans="2:12" x14ac:dyDescent="0.25">
      <c r="B77" s="6">
        <v>8</v>
      </c>
      <c r="C77" s="7">
        <v>1.4621</v>
      </c>
      <c r="D77" s="7">
        <v>1.5015000000000001</v>
      </c>
      <c r="E77" s="7">
        <v>1.5192000000000001</v>
      </c>
      <c r="F77" s="7">
        <v>1.5595000000000001</v>
      </c>
      <c r="G77" s="7">
        <v>1.6209</v>
      </c>
      <c r="H77" s="7">
        <v>1.7390000000000001</v>
      </c>
      <c r="I77" s="7">
        <v>1.9918</v>
      </c>
      <c r="J77" s="5"/>
      <c r="K77" s="6">
        <v>8</v>
      </c>
      <c r="L77" s="7">
        <v>0.2228</v>
      </c>
    </row>
    <row r="78" spans="2:12" x14ac:dyDescent="0.25">
      <c r="B78" s="6">
        <v>9</v>
      </c>
      <c r="C78" s="7">
        <v>1.2488999999999999</v>
      </c>
      <c r="D78" s="7">
        <v>1.2837000000000001</v>
      </c>
      <c r="E78" s="7">
        <v>1.2991999999999999</v>
      </c>
      <c r="F78" s="7">
        <v>1.3341000000000001</v>
      </c>
      <c r="G78" s="7">
        <v>1.3868</v>
      </c>
      <c r="H78" s="7">
        <v>1.4845999999999999</v>
      </c>
      <c r="I78" s="7">
        <v>1.7004999999999999</v>
      </c>
      <c r="J78" s="5"/>
      <c r="K78" s="6">
        <v>9</v>
      </c>
      <c r="L78" s="7">
        <v>0.20549999999999999</v>
      </c>
    </row>
    <row r="79" spans="2:12" x14ac:dyDescent="0.25">
      <c r="B79" s="6">
        <v>10</v>
      </c>
      <c r="C79" s="7">
        <v>1.0645</v>
      </c>
      <c r="D79" s="7">
        <v>1.0951</v>
      </c>
      <c r="E79" s="7">
        <v>1.1083000000000001</v>
      </c>
      <c r="F79" s="7">
        <v>1.1366000000000001</v>
      </c>
      <c r="G79" s="7">
        <v>1.1795</v>
      </c>
      <c r="H79" s="7">
        <v>1.2624</v>
      </c>
      <c r="I79" s="7">
        <v>1.4487000000000001</v>
      </c>
      <c r="J79" s="5"/>
      <c r="K79" s="6">
        <v>10</v>
      </c>
      <c r="L79" s="7">
        <v>0.1772</v>
      </c>
    </row>
    <row r="80" spans="2:12" x14ac:dyDescent="0.25">
      <c r="B80" s="6">
        <v>11</v>
      </c>
      <c r="C80" s="7">
        <v>0.90910000000000002</v>
      </c>
      <c r="D80" s="7">
        <v>0.9345</v>
      </c>
      <c r="E80" s="7">
        <v>0.94479999999999997</v>
      </c>
      <c r="F80" s="7">
        <v>0.96840000000000004</v>
      </c>
      <c r="G80" s="7">
        <v>1.0046999999999999</v>
      </c>
      <c r="H80" s="7">
        <v>1.0754999999999999</v>
      </c>
      <c r="I80" s="7">
        <v>1.2362</v>
      </c>
      <c r="J80" s="5"/>
      <c r="K80" s="6">
        <v>11</v>
      </c>
      <c r="L80" s="7">
        <v>0.1482</v>
      </c>
    </row>
    <row r="81" spans="2:12" x14ac:dyDescent="0.25">
      <c r="B81" s="6">
        <v>12</v>
      </c>
      <c r="C81" s="7">
        <v>0.78269999999999995</v>
      </c>
      <c r="D81" s="7">
        <v>0.80330000000000001</v>
      </c>
      <c r="E81" s="7">
        <v>0.81200000000000006</v>
      </c>
      <c r="F81" s="7">
        <v>0.83189999999999997</v>
      </c>
      <c r="G81" s="7">
        <v>0.86280000000000001</v>
      </c>
      <c r="H81" s="7">
        <v>0.92369999999999997</v>
      </c>
      <c r="I81" s="7">
        <v>1.0632999999999999</v>
      </c>
      <c r="J81" s="5"/>
      <c r="K81" s="6">
        <v>12</v>
      </c>
      <c r="L81" s="7">
        <v>0.1225</v>
      </c>
    </row>
    <row r="82" spans="2:12" x14ac:dyDescent="0.25">
      <c r="B82" s="6">
        <v>13</v>
      </c>
      <c r="C82" s="7">
        <v>0.67569999999999997</v>
      </c>
      <c r="D82" s="7">
        <v>0.69259999999999999</v>
      </c>
      <c r="E82" s="7">
        <v>0.69989999999999997</v>
      </c>
      <c r="F82" s="7">
        <v>0.71679999999999999</v>
      </c>
      <c r="G82" s="7">
        <v>0.74319999999999997</v>
      </c>
      <c r="H82" s="7">
        <v>0.79569999999999996</v>
      </c>
      <c r="I82" s="7">
        <v>0.91690000000000005</v>
      </c>
      <c r="J82" s="5"/>
      <c r="K82" s="6">
        <v>13</v>
      </c>
      <c r="L82" s="7">
        <v>0.1013</v>
      </c>
    </row>
    <row r="83" spans="2:12" x14ac:dyDescent="0.25">
      <c r="B83" s="6">
        <v>13.8</v>
      </c>
      <c r="C83" s="7">
        <v>0.60850000000000004</v>
      </c>
      <c r="D83" s="7">
        <v>0.62319999999999998</v>
      </c>
      <c r="E83" s="7">
        <v>0.62960000000000005</v>
      </c>
      <c r="F83" s="7">
        <v>0.64470000000000005</v>
      </c>
      <c r="G83" s="7">
        <v>0.66830000000000001</v>
      </c>
      <c r="H83" s="7">
        <v>0.71550000000000002</v>
      </c>
      <c r="I83" s="7">
        <v>0.82479999999999998</v>
      </c>
      <c r="J83" s="5"/>
      <c r="K83" s="6">
        <v>13.8</v>
      </c>
      <c r="L83" s="7">
        <v>8.7800000000000003E-2</v>
      </c>
    </row>
    <row r="84" spans="2:12" x14ac:dyDescent="0.25">
      <c r="B84" s="6">
        <v>14</v>
      </c>
      <c r="C84" s="7">
        <v>0.59179999999999999</v>
      </c>
      <c r="D84" s="7">
        <v>0.60589999999999999</v>
      </c>
      <c r="E84" s="7">
        <v>0.61209999999999998</v>
      </c>
      <c r="F84" s="7">
        <v>0.62670000000000003</v>
      </c>
      <c r="G84" s="7">
        <v>0.64959999999999996</v>
      </c>
      <c r="H84" s="7">
        <v>0.69550000000000001</v>
      </c>
      <c r="I84" s="7">
        <v>0.80179999999999996</v>
      </c>
      <c r="J84" s="5"/>
      <c r="K84" s="6">
        <v>14</v>
      </c>
      <c r="L84" s="7">
        <v>6.6500000000000004E-2</v>
      </c>
    </row>
    <row r="85" spans="2:12" x14ac:dyDescent="0.25">
      <c r="B85" s="6">
        <v>15</v>
      </c>
      <c r="C85" s="7">
        <v>0.53210000000000002</v>
      </c>
      <c r="D85" s="7">
        <v>0.54430000000000001</v>
      </c>
      <c r="E85" s="7">
        <v>0.54979999999999996</v>
      </c>
      <c r="F85" s="7">
        <v>0.56279999999999997</v>
      </c>
      <c r="G85" s="7">
        <v>0.58330000000000004</v>
      </c>
      <c r="H85" s="7">
        <v>0.62450000000000006</v>
      </c>
      <c r="I85" s="7">
        <v>0.71989999999999998</v>
      </c>
      <c r="J85" s="5"/>
      <c r="K85" s="6">
        <v>15</v>
      </c>
      <c r="L85" s="7">
        <v>4.9700000000000001E-2</v>
      </c>
    </row>
    <row r="86" spans="2:12" x14ac:dyDescent="0.25">
      <c r="B86" s="6">
        <v>16</v>
      </c>
      <c r="C86" s="7">
        <v>0.4965</v>
      </c>
      <c r="D86" s="7">
        <v>0.50760000000000005</v>
      </c>
      <c r="E86" s="7">
        <v>0.51270000000000004</v>
      </c>
      <c r="F86" s="7">
        <v>0.52480000000000004</v>
      </c>
      <c r="G86" s="7">
        <v>0.54390000000000005</v>
      </c>
      <c r="H86" s="7">
        <v>0.58240000000000003</v>
      </c>
      <c r="I86" s="7">
        <v>0.67090000000000005</v>
      </c>
      <c r="J86" s="5"/>
      <c r="K86" s="6">
        <v>16</v>
      </c>
      <c r="L86" s="7">
        <v>3.6999999999999998E-2</v>
      </c>
    </row>
    <row r="87" spans="2:12" x14ac:dyDescent="0.25">
      <c r="B87" s="6">
        <v>17</v>
      </c>
      <c r="C87" s="7">
        <v>0.46100000000000002</v>
      </c>
      <c r="D87" s="7">
        <v>0.47099999999999997</v>
      </c>
      <c r="E87" s="7">
        <v>0.47570000000000001</v>
      </c>
      <c r="F87" s="7">
        <v>0.4869</v>
      </c>
      <c r="G87" s="7">
        <v>0.50460000000000005</v>
      </c>
      <c r="H87" s="7">
        <v>0.54039999999999999</v>
      </c>
      <c r="I87" s="7">
        <v>0.622</v>
      </c>
      <c r="J87" s="5"/>
      <c r="K87" s="6">
        <v>17</v>
      </c>
      <c r="L87" s="7">
        <v>3.6900000000000002E-2</v>
      </c>
    </row>
    <row r="88" spans="2:12" x14ac:dyDescent="0.25">
      <c r="B88" s="6">
        <v>18</v>
      </c>
      <c r="C88" s="7">
        <v>0.42559999999999998</v>
      </c>
      <c r="D88" s="7">
        <v>0.4345</v>
      </c>
      <c r="E88" s="7">
        <v>0.43890000000000001</v>
      </c>
      <c r="F88" s="7">
        <v>0.4491</v>
      </c>
      <c r="G88" s="7">
        <v>0.46550000000000002</v>
      </c>
      <c r="H88" s="7">
        <v>0.49840000000000001</v>
      </c>
      <c r="I88" s="7">
        <v>0.57320000000000004</v>
      </c>
      <c r="J88" s="5"/>
      <c r="K88" s="6">
        <v>18</v>
      </c>
      <c r="L88" s="7">
        <v>3.6799999999999999E-2</v>
      </c>
    </row>
    <row r="89" spans="2:12" x14ac:dyDescent="0.25">
      <c r="B89" s="5"/>
      <c r="C89" s="5"/>
      <c r="D89" s="5"/>
      <c r="E89" s="5"/>
      <c r="F89" s="5"/>
      <c r="G89" s="5"/>
      <c r="H89" s="5"/>
      <c r="I89" s="5"/>
      <c r="J89" s="5"/>
      <c r="K89" s="5"/>
      <c r="L89" s="5"/>
    </row>
    <row r="90" spans="2:12" x14ac:dyDescent="0.25">
      <c r="B90" s="5"/>
      <c r="C90" s="5"/>
      <c r="D90" s="5"/>
      <c r="E90" s="5"/>
      <c r="F90" s="5"/>
      <c r="G90" s="5"/>
      <c r="H90" s="5"/>
      <c r="I90" s="5"/>
      <c r="J90" s="5"/>
      <c r="K90" s="5"/>
      <c r="L90" s="5"/>
    </row>
    <row r="91" spans="2:12" x14ac:dyDescent="0.25">
      <c r="B91" s="5"/>
      <c r="C91" s="5"/>
      <c r="D91" s="5"/>
      <c r="E91" s="5"/>
      <c r="F91" s="5"/>
      <c r="G91" s="5"/>
      <c r="H91" s="5"/>
      <c r="I91" s="5"/>
      <c r="J91" s="5"/>
      <c r="K91" s="5"/>
      <c r="L91" s="5"/>
    </row>
    <row r="92" spans="2:12" x14ac:dyDescent="0.25">
      <c r="B92" s="3" t="s">
        <v>107</v>
      </c>
      <c r="C92" s="4" t="s">
        <v>95</v>
      </c>
      <c r="D92" s="4" t="s">
        <v>96</v>
      </c>
      <c r="E92" s="4" t="s">
        <v>97</v>
      </c>
      <c r="F92" s="4" t="s">
        <v>98</v>
      </c>
      <c r="G92" s="4" t="s">
        <v>99</v>
      </c>
      <c r="H92" s="4" t="s">
        <v>100</v>
      </c>
      <c r="I92" s="4" t="s">
        <v>101</v>
      </c>
      <c r="J92" s="5"/>
      <c r="K92" s="4" t="s">
        <v>102</v>
      </c>
      <c r="L92" s="4" t="s">
        <v>16</v>
      </c>
    </row>
    <row r="93" spans="2:12" x14ac:dyDescent="0.25">
      <c r="B93" s="6">
        <v>6</v>
      </c>
      <c r="C93" s="7">
        <v>1.4921</v>
      </c>
      <c r="D93" s="7">
        <v>1.7424999999999999</v>
      </c>
      <c r="E93" s="7">
        <v>1.8212999999999999</v>
      </c>
      <c r="F93" s="7">
        <v>1.9668000000000001</v>
      </c>
      <c r="G93" s="7">
        <v>2.1602000000000001</v>
      </c>
      <c r="H93" s="7">
        <v>2.4729999999999999</v>
      </c>
      <c r="I93" s="7">
        <v>3.1665999999999999</v>
      </c>
      <c r="J93" s="5"/>
      <c r="K93" s="6">
        <v>6</v>
      </c>
      <c r="L93" s="7">
        <v>0.31280000000000002</v>
      </c>
    </row>
    <row r="94" spans="2:12" x14ac:dyDescent="0.25">
      <c r="B94" s="6">
        <v>7</v>
      </c>
      <c r="C94" s="7">
        <v>1.2383</v>
      </c>
      <c r="D94" s="7">
        <v>1.4430000000000001</v>
      </c>
      <c r="E94" s="7">
        <v>1.5085</v>
      </c>
      <c r="F94" s="7">
        <v>1.6293</v>
      </c>
      <c r="G94" s="7">
        <v>1.7903</v>
      </c>
      <c r="H94" s="7">
        <v>2.0506000000000002</v>
      </c>
      <c r="I94" s="7">
        <v>2.6227</v>
      </c>
      <c r="J94" s="5"/>
      <c r="K94" s="6">
        <v>7</v>
      </c>
      <c r="L94" s="7">
        <v>0.26939999999999997</v>
      </c>
    </row>
    <row r="95" spans="2:12" x14ac:dyDescent="0.25">
      <c r="B95" s="6">
        <v>8</v>
      </c>
      <c r="C95" s="7">
        <v>1.0536000000000001</v>
      </c>
      <c r="D95" s="7">
        <v>1.2265999999999999</v>
      </c>
      <c r="E95" s="7">
        <v>1.2825</v>
      </c>
      <c r="F95" s="7">
        <v>1.3858999999999999</v>
      </c>
      <c r="G95" s="7">
        <v>1.5235000000000001</v>
      </c>
      <c r="H95" s="7">
        <v>1.7456</v>
      </c>
      <c r="I95" s="7">
        <v>2.2273000000000001</v>
      </c>
      <c r="J95" s="5"/>
      <c r="K95" s="6">
        <v>8</v>
      </c>
      <c r="L95" s="7">
        <v>0.2258</v>
      </c>
    </row>
    <row r="96" spans="2:12" x14ac:dyDescent="0.25">
      <c r="B96" s="6">
        <v>9</v>
      </c>
      <c r="C96" s="7">
        <v>0.86929999999999996</v>
      </c>
      <c r="D96" s="7">
        <v>1.0104</v>
      </c>
      <c r="E96" s="7">
        <v>1.0568</v>
      </c>
      <c r="F96" s="7">
        <v>1.1426000000000001</v>
      </c>
      <c r="G96" s="7">
        <v>1.2568999999999999</v>
      </c>
      <c r="H96" s="7">
        <v>1.4408000000000001</v>
      </c>
      <c r="I96" s="7">
        <v>1.8320000000000001</v>
      </c>
      <c r="J96" s="5"/>
      <c r="K96" s="6">
        <v>9</v>
      </c>
      <c r="L96" s="7">
        <v>0.2041</v>
      </c>
    </row>
    <row r="97" spans="2:12" x14ac:dyDescent="0.25">
      <c r="B97" s="6">
        <v>10</v>
      </c>
      <c r="C97" s="7">
        <v>0.72289999999999999</v>
      </c>
      <c r="D97" s="7">
        <v>0.8367</v>
      </c>
      <c r="E97" s="7">
        <v>0.87439999999999996</v>
      </c>
      <c r="F97" s="7">
        <v>0.94610000000000005</v>
      </c>
      <c r="G97" s="7">
        <v>1.0377000000000001</v>
      </c>
      <c r="H97" s="7">
        <v>1.1812</v>
      </c>
      <c r="I97" s="7">
        <v>1.4732000000000001</v>
      </c>
      <c r="J97" s="5"/>
      <c r="K97" s="6">
        <v>10</v>
      </c>
      <c r="L97" s="7">
        <v>0.16489999999999999</v>
      </c>
    </row>
    <row r="98" spans="2:12" x14ac:dyDescent="0.25">
      <c r="B98" s="6">
        <v>11</v>
      </c>
      <c r="C98" s="7">
        <v>0.57889999999999997</v>
      </c>
      <c r="D98" s="7">
        <v>0.68869999999999998</v>
      </c>
      <c r="E98" s="7">
        <v>0.72689999999999999</v>
      </c>
      <c r="F98" s="7">
        <v>0.79800000000000004</v>
      </c>
      <c r="G98" s="7">
        <v>0.88680000000000003</v>
      </c>
      <c r="H98" s="7">
        <v>1.0019</v>
      </c>
      <c r="I98" s="7">
        <v>1.2490000000000001</v>
      </c>
      <c r="J98" s="5"/>
      <c r="K98" s="6">
        <v>11</v>
      </c>
      <c r="L98" s="7">
        <v>0.1293</v>
      </c>
    </row>
    <row r="99" spans="2:12" x14ac:dyDescent="0.25">
      <c r="B99" s="6">
        <v>12</v>
      </c>
      <c r="C99" s="7">
        <v>0.48199999999999998</v>
      </c>
      <c r="D99" s="7">
        <v>0.57840000000000003</v>
      </c>
      <c r="E99" s="7">
        <v>0.61580000000000001</v>
      </c>
      <c r="F99" s="7">
        <v>0.68420000000000003</v>
      </c>
      <c r="G99" s="7">
        <v>0.76700000000000002</v>
      </c>
      <c r="H99" s="7">
        <v>0.86080000000000001</v>
      </c>
      <c r="I99" s="7">
        <v>1.0774999999999999</v>
      </c>
      <c r="J99" s="5"/>
      <c r="K99" s="6">
        <v>12</v>
      </c>
      <c r="L99" s="7">
        <v>9.9099999999999994E-2</v>
      </c>
    </row>
    <row r="100" spans="2:12" x14ac:dyDescent="0.25">
      <c r="B100" s="6">
        <v>13</v>
      </c>
      <c r="C100" s="7">
        <v>0.41120000000000001</v>
      </c>
      <c r="D100" s="7">
        <v>0.49840000000000001</v>
      </c>
      <c r="E100" s="7">
        <v>0.52869999999999995</v>
      </c>
      <c r="F100" s="7">
        <v>0.58189999999999997</v>
      </c>
      <c r="G100" s="7">
        <v>0.6522</v>
      </c>
      <c r="H100" s="7">
        <v>0.75029999999999997</v>
      </c>
      <c r="I100" s="7">
        <v>0.94810000000000005</v>
      </c>
      <c r="J100" s="5"/>
      <c r="K100" s="6">
        <v>13</v>
      </c>
      <c r="L100" s="7">
        <v>7.9200000000000007E-2</v>
      </c>
    </row>
    <row r="101" spans="2:12" x14ac:dyDescent="0.25">
      <c r="B101" s="6">
        <v>13.8</v>
      </c>
      <c r="C101" s="7">
        <v>0.37109999999999999</v>
      </c>
      <c r="D101" s="7">
        <v>0.44740000000000002</v>
      </c>
      <c r="E101" s="7">
        <v>0.47320000000000001</v>
      </c>
      <c r="F101" s="7">
        <v>0.51819999999999999</v>
      </c>
      <c r="G101" s="7">
        <v>0.58079999999999998</v>
      </c>
      <c r="H101" s="7">
        <v>0.67989999999999995</v>
      </c>
      <c r="I101" s="7">
        <v>0.86550000000000005</v>
      </c>
      <c r="J101" s="5"/>
      <c r="K101" s="6">
        <v>13.8</v>
      </c>
      <c r="L101" s="7">
        <v>6.93E-2</v>
      </c>
    </row>
    <row r="102" spans="2:12" x14ac:dyDescent="0.25">
      <c r="B102" s="6">
        <v>14</v>
      </c>
      <c r="C102" s="7">
        <v>0.36109999999999998</v>
      </c>
      <c r="D102" s="7">
        <v>0.43469999999999998</v>
      </c>
      <c r="E102" s="7">
        <v>0.45939999999999998</v>
      </c>
      <c r="F102" s="7">
        <v>0.50229999999999997</v>
      </c>
      <c r="G102" s="7">
        <v>0.56289999999999996</v>
      </c>
      <c r="H102" s="7">
        <v>0.6623</v>
      </c>
      <c r="I102" s="7">
        <v>0.84489999999999998</v>
      </c>
      <c r="J102" s="5"/>
      <c r="K102" s="6">
        <v>14</v>
      </c>
      <c r="L102" s="7">
        <v>6.6199999999999995E-2</v>
      </c>
    </row>
    <row r="103" spans="2:12" x14ac:dyDescent="0.25">
      <c r="B103" s="6">
        <v>15</v>
      </c>
      <c r="C103" s="7">
        <v>0.31169999999999998</v>
      </c>
      <c r="D103" s="7">
        <v>0.37190000000000001</v>
      </c>
      <c r="E103" s="7">
        <v>0.39379999999999998</v>
      </c>
      <c r="F103" s="7">
        <v>0.43090000000000001</v>
      </c>
      <c r="G103" s="7">
        <v>0.48060000000000003</v>
      </c>
      <c r="H103" s="7">
        <v>0.57450000000000001</v>
      </c>
      <c r="I103" s="7">
        <v>0.76119999999999999</v>
      </c>
      <c r="J103" s="5"/>
      <c r="K103" s="6">
        <v>15</v>
      </c>
      <c r="L103" s="7">
        <v>5.8599999999999999E-2</v>
      </c>
    </row>
    <row r="104" spans="2:12" x14ac:dyDescent="0.25">
      <c r="B104" s="6">
        <v>16</v>
      </c>
      <c r="C104" s="7">
        <v>0.26550000000000001</v>
      </c>
      <c r="D104" s="7">
        <v>0.32140000000000002</v>
      </c>
      <c r="E104" s="7">
        <v>0.34210000000000002</v>
      </c>
      <c r="F104" s="7">
        <v>0.37490000000000001</v>
      </c>
      <c r="G104" s="7">
        <v>0.41649999999999998</v>
      </c>
      <c r="H104" s="7">
        <v>0.50229999999999997</v>
      </c>
      <c r="I104" s="7">
        <v>0.69110000000000005</v>
      </c>
      <c r="J104" s="5"/>
      <c r="K104" s="6">
        <v>16</v>
      </c>
      <c r="L104" s="7">
        <v>5.0299999999999997E-2</v>
      </c>
    </row>
    <row r="105" spans="2:12" x14ac:dyDescent="0.25">
      <c r="B105" s="6">
        <v>17</v>
      </c>
      <c r="C105" s="7">
        <v>0.2316</v>
      </c>
      <c r="D105" s="7">
        <v>0.27610000000000001</v>
      </c>
      <c r="E105" s="7">
        <v>0.29320000000000002</v>
      </c>
      <c r="F105" s="7">
        <v>0.3206</v>
      </c>
      <c r="G105" s="7">
        <v>0.35560000000000003</v>
      </c>
      <c r="H105" s="7">
        <v>0.43149999999999999</v>
      </c>
      <c r="I105" s="7">
        <v>0.62119999999999997</v>
      </c>
      <c r="J105" s="5"/>
      <c r="K105" s="6">
        <v>17</v>
      </c>
      <c r="L105" s="7">
        <v>4.5600000000000002E-2</v>
      </c>
    </row>
    <row r="106" spans="2:12" x14ac:dyDescent="0.25">
      <c r="B106" s="6">
        <v>18</v>
      </c>
      <c r="C106" s="7">
        <v>0.2026</v>
      </c>
      <c r="D106" s="7">
        <v>0.23699999999999999</v>
      </c>
      <c r="E106" s="7">
        <v>0.25080000000000002</v>
      </c>
      <c r="F106" s="7">
        <v>0.27300000000000002</v>
      </c>
      <c r="G106" s="7">
        <v>0.30249999999999999</v>
      </c>
      <c r="H106" s="7">
        <v>0.36830000000000002</v>
      </c>
      <c r="I106" s="7">
        <v>0.5514</v>
      </c>
      <c r="J106" s="5"/>
      <c r="K106" s="6">
        <v>18</v>
      </c>
      <c r="L106" s="7">
        <v>4.24E-2</v>
      </c>
    </row>
    <row r="107" spans="2:12" x14ac:dyDescent="0.25">
      <c r="B107" s="5"/>
      <c r="C107" s="5"/>
      <c r="D107" s="5"/>
      <c r="E107" s="5"/>
      <c r="F107" s="5"/>
      <c r="G107" s="5"/>
      <c r="H107" s="5"/>
      <c r="I107" s="5"/>
      <c r="J107" s="5"/>
      <c r="K107" s="5"/>
      <c r="L107" s="5"/>
    </row>
    <row r="108" spans="2:12" x14ac:dyDescent="0.25">
      <c r="B108" s="5"/>
      <c r="C108" s="5"/>
      <c r="D108" s="5"/>
      <c r="E108" s="5"/>
      <c r="F108" s="5"/>
      <c r="G108" s="5"/>
      <c r="H108" s="5"/>
      <c r="I108" s="5"/>
      <c r="J108" s="5"/>
      <c r="K108" s="5"/>
      <c r="L108" s="5"/>
    </row>
    <row r="109" spans="2:12" x14ac:dyDescent="0.25">
      <c r="B109" s="5"/>
      <c r="C109" s="5"/>
      <c r="D109" s="5"/>
      <c r="E109" s="5"/>
      <c r="F109" s="5"/>
      <c r="G109" s="5"/>
      <c r="H109" s="5"/>
      <c r="I109" s="5"/>
      <c r="J109" s="5"/>
      <c r="K109" s="5"/>
      <c r="L109" s="5"/>
    </row>
  </sheetData>
  <mergeCells count="1">
    <mergeCell ref="B1:L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2026-08-04T18:21:36Z</dcterms:created>
  <dcterms:modified xsi:type="dcterms:W3CDTF">2026-08-04T18:21:38Z</dcterms:modified>
  <cp:category/>
</cp:coreProperties>
</file>