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6BD26C43-EAB9-4744-BF0F-C00D66B43AA4}" xr6:coauthVersionLast="47" xr6:coauthVersionMax="47" xr10:uidLastSave="{E3504BCE-E9BB-4EFF-BD68-18157F2CC4A1}"/>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"1632D4FFC26A6"</definedName>
    <definedName name="_xlnm.Print_Area" localSheetId="1">'Ai-1000cc Gen 2'!$A$1:$AS$84</definedName>
    <definedName name="_xlnm.Print_Area" localSheetId="2">'Ai-1300cc Gen 2'!$A$1:$AS$84</definedName>
    <definedName name="_xlnm.Print_Area" localSheetId="3">'Ai-1650cc Gen 2'!$A$1:$AS$84</definedName>
    <definedName name="_xlnm.Print_Area" localSheetId="4">'Ai-2200cc Gen 2'!$A$1:$AS$84</definedName>
    <definedName name="_xlnm.Print_Area" localSheetId="5">'Ai-2600cc Gen 2'!$A$1:$AS$84</definedName>
    <definedName name="_xlnm.Print_Area" localSheetId="0">'Ai-750cc Gen 2'!$A$1:$AS$84</definedName>
  </definedNames>
  <calcPr calcId="0"/>
</workbook>
</file>

<file path=xl/sharedStrings.xml><?xml version="1.0" encoding="utf-8"?>
<sst xmlns="http://schemas.openxmlformats.org/spreadsheetml/2006/main" count="565" uniqueCount="139">
  <si>
    <t>Syvecs   ·   SCal   ·   Run-Mode Fueling      bench data 30 January 2026      Injector flow 747.00 cc/min  /  9.1582 g/s  /  72.69 lb/hr      Relative fuel pressure 3000 mbar  /  43.51 psi  /  3 bar      opening time at 13.8 V 0.9620 ms      hold time minimum 0.473 ms      on E85 77.25 lb/hr​‌​​​‌​​‌</t>
  </si>
  <si>
    <t>INJECTOR FLOW   cc/min</t>
  </si>
  <si>
    <t>INJECTOR FLOW   g/s</t>
  </si>
  <si>
    <t>INJECTOR FLOW   lb/hr</t>
  </si>
  <si>
    <t>OPENING TIME AT 13.8 V   ms</t>
  </si>
  <si>
    <t>HOLD TIME MINIMUM   ms</t>
  </si>
  <si>
    <t>8 CYL TURBO, GASOLINE, 80 % DUTY   hp</t>
  </si>
  <si>
    <t>Injector Opening Time – f(Vbat)   (ms)      battery voltage across the top, relative fuel pressure down the side      the same values suit Primary and Secondary Opening Time</t>
  </si>
  <si>
    <t>Relative Fuel Pressure</t>
  </si>
  <si>
    <t>6 V</t>
  </si>
  <si>
    <t>8 V</t>
  </si>
  <si>
    <t>10 V</t>
  </si>
  <si>
    <t>11 V</t>
  </si>
  <si>
    <t>12 V</t>
  </si>
  <si>
    <t>13 V</t>
  </si>
  <si>
    <t>14 V</t>
  </si>
  <si>
    <t>15 V</t>
  </si>
  <si>
    <t>16 V</t>
  </si>
  <si>
    <t>2,000 mbar   ·   2.0 bar</t>
  </si>
  <si>
    <t>2,500 mbar   ·   2.5 bar</t>
  </si>
  <si>
    <t>3,000 mbar   ·   3.0 bar</t>
  </si>
  <si>
    <t>3,500 mbar   ·   3.5 bar</t>
  </si>
  <si>
    <t>4,000 mbar   ·   4.0 bar</t>
  </si>
  <si>
    <t>4,500 mbar   ·   4.5 bar</t>
  </si>
  <si>
    <t>5,000 mbar   ·   5.0 bar</t>
  </si>
  <si>
    <t>5,500 mbar   ·   5.5 bar</t>
  </si>
  <si>
    <t>6,000 mbar   ·   6.0 bar</t>
  </si>
  <si>
    <t>Relative Fuel Pressure Multiplier</t>
  </si>
  <si>
    <t>Injector Flow vs Pressure</t>
  </si>
  <si>
    <t>Base Injection Time and Secondary Multiplier</t>
  </si>
  <si>
    <t>Rel. FP
(mbar)</t>
  </si>
  <si>
    <t>Rel. FP
(bar)</t>
  </si>
  <si>
    <t>Multiplier</t>
  </si>
  <si>
    <t>Hold Time
Minimum (ms)</t>
  </si>
  <si>
    <t>Injector Size
(cc/min)</t>
  </si>
  <si>
    <t>Base Map
(ml/s)</t>
  </si>
  <si>
    <t>Flow
(lb/hr)</t>
  </si>
  <si>
    <t>Field</t>
  </si>
  <si>
    <t>Value</t>
  </si>
  <si>
    <t>2,000</t>
  </si>
  <si>
    <t>Injector Size (cc/min)</t>
  </si>
  <si>
    <t>2,500</t>
  </si>
  <si>
    <t>Base Map Figure (ml/s)  =  cc/min ÷ 60</t>
  </si>
  <si>
    <t>3,000</t>
  </si>
  <si>
    <t>Injector Hold Time Minimum (ms)</t>
  </si>
  <si>
    <t>3,500</t>
  </si>
  <si>
    <t>Injector Opening Time at 13.8 V (ms)</t>
  </si>
  <si>
    <t>4,000</t>
  </si>
  <si>
    <t>Relative Fuel Pressure base (mbar)</t>
  </si>
  <si>
    <t>4,500</t>
  </si>
  <si>
    <t>Injector fitted before (cc/min)</t>
  </si>
  <si>
    <t>5,000</t>
  </si>
  <si>
    <t>Base Injection Time multiplier  =  old ÷ new cc/min</t>
  </si>
  <si>
    <t>5,500</t>
  </si>
  <si>
    <t>Second injector set (cc/min)</t>
  </si>
  <si>
    <t>6,000</t>
  </si>
  <si>
    <t>Secondary Multiplier  =  primary ÷ secondary cc/min</t>
  </si>
  <si>
    <t>Engine Power Support at 80 % duty, both fuels      shaded columns on E85</t>
  </si>
  <si>
    <t>Cylinders</t>
  </si>
  <si>
    <t>Gasoline NA (hp)</t>
  </si>
  <si>
    <t>Gasoline turbo (hp)</t>
  </si>
  <si>
    <t>E85 NA (hp)</t>
  </si>
  <si>
    <t>E85 turbo (hp)</t>
  </si>
  <si>
    <t>Bank gasoline (lb/hr)</t>
  </si>
  <si>
    <t>Bank E85 (lb/hr)</t>
  </si>
  <si>
    <t>Gasoline or E85      gasoline uses 0.50 lb/hr per hp naturally aspirated and 0.58 turbocharged at 0.7356 g/cc; the shaded E85 columns use 0.65 and 0.75 at 0.7818 g/cc.</t>
  </si>
  <si>
    <t>Alpha Injection      Data Set Notes</t>
  </si>
  <si>
    <t>Product</t>
  </si>
  <si>
    <t>Ai-750cc Gen 2, EV6 / US-Car connector. Static flow 747.00 cc/min, 12.4500 ml/s, 72.69 lb/hr, 9.1582 g/s at 3000 mbar relative fuel pressure, which is 3 bar or 43.51 psi across the injector. Injector Hold Time Minimum 0.473 ms.​‌​​​‌​​‌</t>
  </si>
  <si>
    <t>Where it goes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</si>
  <si>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</si>
  <si>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No injector size field</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</si>
  <si>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</si>
  <si>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Scaling the base table</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</si>
  <si>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</si>
  <si>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</si>
  <si>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</si>
  <si>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</si>
  <si>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</si>
  <si>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</si>
  <si>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</si>
  <si>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Syvecs   ·   SCal   ·   Run-Mode Fueling      bench data 30 January 2026      Injector flow 1,055.90 cc/min  /  12.9453 g/s  /  102.74 lb/hr      Relative fuel pressure 3000 mbar  /  43.51 psi  /  3 bar      opening time at 13.8 V 0.9689 ms      hold time minimum 0.519 ms      on E85 109.19 lb/hr​‌​​‌​‌‌‌</t>
  </si>
  <si>
    <t>Ai-1050cc Gen 2, EV6 / US-Car connector. Static flow 1,055.90 cc/min, 17.5983 ml/s, 102.74 lb/hr, 12.9453 g/s at 3000 mbar relative fuel pressure, which is 3 bar or 43.51 psi across the injector. Injector Hold Time Minimum 0.519 ms.​‌​​‌​‌‌‌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</si>
  <si>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</si>
  <si>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</si>
  <si>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</si>
  <si>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</si>
  <si>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Power is quoted both ways at 80 per cent duty. Gasoline uses 0.50 lb/hr per hp naturally aspirated and 0.58 turbocharged at 0.7356 g/cc; the shaded E85 columns use 0.65 and 0.75 at 0.7818 g/cc, since E85 needs roughly a third more fuel flow for the same power.​‌​​‌​‌‌‌</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</si>
  <si>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</si>
  <si>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Syvecs   ·   SCal   ·   Run-Mode Fueling      bench data 30 January 2026      Injector flow 1,381.15 cc/min  /  16.9329 g/s  /  134.39 lb/hr      Relative fuel pressure 3000 mbar  /  43.51 psi  /  3 bar      opening time at 13.8 V 1.4129 ms      hold time minimum 0.425 ms      on E85 142.83 lb/hr​‌​‌​‌​​‌</t>
  </si>
  <si>
    <t>Ai-1300cc Gen 2, EV6 / US-Car connector. Static flow 1,381.15 cc/min, 23.0191 ml/s, 134.39 lb/hr, 16.9329 g/s at 3000 mbar relative fuel pressure, which is 3 bar or 43.51 psi across the injector. Injector Hold Time Minimum 0.425 ms.​‌​‌​‌​​‌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</si>
  <si>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</si>
  <si>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</si>
  <si>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</si>
  <si>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</si>
  <si>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Power is quoted both ways at 80 per cent duty. Gasoline uses 0.50 lb/hr per hp naturally aspirated and 0.58 turbocharged at 0.7356 g/cc; the shaded E85 columns use 0.65 and 0.75 at 0.7818 g/cc, since E85 needs roughly a third more fuel flow for the same power.​‌​‌​‌​​‌</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</si>
  <si>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</si>
  <si>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Syvecs   ·   SCal   ·   Run-Mode Fueling      bench data 30 January 2026      Injector flow 1,569.60 cc/min  /  19.2433 g/s  /  152.73 lb/hr      Relative fuel pressure 3000 mbar  /  43.51 psi  /  3 bar      opening time at 13.8 V 0.9149 ms      hold time minimum 0.500 ms      on E85 162.32 lb/hr​‌​​​‌‌‌‌</t>
  </si>
  <si>
    <t>Ai-1650cc Gen 2, EV6 / US-Car connector. Static flow 1,569.60 cc/min, 26.1600 ml/s, 152.73 lb/hr, 19.2433 g/s at 3000 mbar relative fuel pressure, which is 3 bar or 43.51 psi across the injector. Injector Hold Time Minimum 0.500 ms.​‌​​​‌‌‌‌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</si>
  <si>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</si>
  <si>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</si>
  <si>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</si>
  <si>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</si>
  <si>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Power is quoted both ways at 80 per cent duty. Gasoline uses 0.50 lb/hr per hp naturally aspirated and 0.58 turbocharged at 0.7356 g/cc; the shaded E85 columns use 0.65 and 0.75 at 0.7818 g/cc, since E85 needs roughly a third more fuel flow for the same power.​‌​​​‌‌‌‌</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</si>
  <si>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</si>
  <si>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Syvecs   ·   SCal   ·   Run-Mode Fueling      bench data 30 January 2026      Injector flow 2,149.00 cc/min  /  26.3467 g/s  /  209.10 lb/hr      Relative fuel pressure 3000 mbar  /  43.51 psi  /  3 bar      opening time at 13.8 V 0.6296 ms      hold time minimum 0.450 ms      on E85 222.24 lb/hr​‌​​​​​​‌</t>
  </si>
  <si>
    <t>Ai-2200cc Gen 2, EV6 / US-Car connector. Static flow 2,149.00 cc/min, 35.8167 ml/s, 209.10 lb/hr, 26.3467 g/s at 3000 mbar relative fuel pressure, which is 3 bar or 43.51 psi across the injector. Injector Hold Time Minimum 0.450 ms.​‌​​​​​​‌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</si>
  <si>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</si>
  <si>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</si>
  <si>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</si>
  <si>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</si>
  <si>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Power is quoted both ways at 80 per cent duty. Gasoline uses 0.50 lb/hr per hp naturally aspirated and 0.58 turbocharged at 0.7356 g/cc; the shaded E85 columns use 0.65 and 0.75 at 0.7818 g/cc, since E85 needs roughly a third more fuel flow for the same power.​‌​​​​​​‌</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</si>
  <si>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</si>
  <si>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Syvecs   ·   SCal   ·   Run-Mode Fueling      bench data 30 January 2026      Injector flow 2,650.00 cc/min  /  32.4890 g/s  /  257.85 lb/hr      Relative fuel pressure 3000 mbar  /  43.51 psi  /  3 bar      opening time at 13.8 V 0.4732 ms      hold time minimum 0.450 ms      on E85 274.05 lb/hr​‌​‌​​‌​‌</t>
  </si>
  <si>
    <t>Ai-2600cc Gen 2, EV6 / US-Car connector. Static flow 2,650.00 cc/min, 44.1667 ml/s, 257.85 lb/hr, 32.4890 g/s at 3000 mbar relative fuel pressure, which is 3 bar or 43.51 psi across the injector. Injector Hold Time Minimum 0.450 ms.​‌​‌​​‌​‌</t>
  </si>
  <si>
    <t>Opening Time goes in Run-Mode Fueling – Corrections – Primary Injector Opening Time f(vbat), and the same figures into Secondary Injector Opening Time f(vbat) when the second set is the same part. Hold Time Minimum goes in the Injector Hold Time Minimum field. The multiplier column goes in the Relative Fuel Pressure Multiplier table.​‌​‌​​‌​‌</t>
  </si>
  <si>
    <t>SCal is a time based model, so there is no injector size to type in. The size only enters twice: as the ml/s figure a base map was written around, which is cc/min divided by 60, and as the ratio the Base Injection Time table is scaled by when the injector changes. Both are on the right hand panel.​‌​‌​​‌​‌</t>
  </si>
  <si>
    <t>Base Injection Time multiplier is the injector that was fitted divided by this one, so a table written for a smaller injector comes down by that factor. Apply it to the whole Base Injection Time table with the math multiply function, then tune from there rather than leaning on the global multiplier.​‌​‌​​‌​‌</t>
  </si>
  <si>
    <t>Secondary Multiplier is the primary injector flow divided by the secondary injector flow, both in cc/min at the same rail pressure. Set it before touching Injector Split, then trim it live against the closed loop lambda correction with the split part way in.​‌​‌​​‌​‌</t>
  </si>
  <si>
    <t>Power is quoted both ways at 80 per cent duty. Gasoline uses 0.50 lb/hr per hp naturally aspirated and 0.58 turbocharged at 0.7356 g/cc; the shaded E85 columns use 0.65 and 0.75 at 0.7818 g/cc, since E85 needs roughly a third more fuel flow for the same power.​‌​‌​​‌​‌</t>
  </si>
  <si>
    <t>Size, opening time and short pulse behaviour come from the same fitted surfaces as the Alpha Injection HP Tuners, Haltech, Holley EFI, MaxxECU, MoTeC M1, COBB, EcuTek, Ford, AEM Infinity, AEM Series 2, EFILive, MegaSquirt, Link G4X, Emtron, Polaris, Can Am, Ecumaster, FuelTech, Hondata, ProEFI, Speeduino and rusEFI data sets, re-gridded onto the fields SCal uses, and more platforms will be added as they are released.​‌​‌​​‌​‌</t>
  </si>
  <si>
    <t>Alpha Injection   ·   Syvecs chart source   ·   injector opening time f(Vbat) by relative fuel pressure, and injector flow f(relative fuel pressure)</t>
  </si>
  <si>
    <t>Ai-750cc Gen 2</t>
  </si>
  <si>
    <t>2,000 mbar</t>
  </si>
  <si>
    <t>2,500 mbar</t>
  </si>
  <si>
    <t>3,000 mbar</t>
  </si>
  <si>
    <t>3,500 mbar</t>
  </si>
  <si>
    <t>4,000 mbar</t>
  </si>
  <si>
    <t>4,500 mbar</t>
  </si>
  <si>
    <t>5,000 mbar</t>
  </si>
  <si>
    <t>5,500 mbar</t>
  </si>
  <si>
    <t>6,000 mbar</t>
  </si>
  <si>
    <t>Rel. FP (mbar)</t>
  </si>
  <si>
    <t>Injector Flow (cc/min)</t>
  </si>
  <si>
    <t>Ai-1000cc Gen 2</t>
  </si>
  <si>
    <t>Ai-1300cc Gen 2</t>
  </si>
  <si>
    <t>Ai-1650cc Gen 2</t>
  </si>
  <si>
    <t>Ai-2200cc Gen 2</t>
  </si>
  <si>
    <t>Ai-2600cc 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</si>
</sst>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
    <numFmt numFmtId="166" formatCode="0.0"/>
    <numFmt numFmtId="167" formatCode="0.00000"/>
    <numFmt numFmtId="168" formatCode="#,##0.0"/>
  </numFmts>
  <fonts count="18" x14ac:knownFonts="1">
    <font>
      <sz val="11"/>
      <color theme="1"/>
      <name val="Calibri"/>
      <family val="2"/>
      <scheme val="minor"/>
    </font>
    <font>
      <b/>
      <sz val="10"/>
      <color rgb="FFC7DCEC"/>
      <name val="Calibri"/>
    </font>
    <font>
      <sz val="11"/>
      <color rgb="FF10263D"/>
      <name val="Calibri"/>
    </font>
    <font>
      <b/>
      <sz val="18"/>
      <color rgb="FF10263D"/>
      <name val="Calibri"/>
    </font>
    <font>
      <b/>
      <sz val="8"/>
      <color rgb="FF5D7089"/>
      <name val="Calibri"/>
    </font>
    <font>
      <b/>
      <sz val="11.5"/>
      <color rgb="FF3B5A16"/>
      <name val="Calibri"/>
    </font>
    <font>
      <b/>
      <sz val="10"/>
      <color rgb="FFFFFFFF"/>
      <name val="Calibri"/>
    </font>
    <font>
      <b/>
      <sz val="11.5"/>
      <color rgb="FFFFFFFF"/>
      <name val="Calibri"/>
    </font>
    <font>
      <b/>
      <sz val="10.5"/>
      <color rgb="FFFFFFFF"/>
      <name val="Calibri"/>
    </font>
    <font>
      <sz val="11.5"/>
      <color rgb="FF10263D"/>
      <name val="Calibri"/>
    </font>
    <font>
      <b/>
      <sz val="11.5"/>
      <color rgb="FF10263D"/>
      <name val="Calibri"/>
    </font>
    <font>
      <b/>
      <sz val="11"/>
      <color rgb="FF3B5A16"/>
      <name val="Calibri"/>
    </font>
    <font>
      <sz val="10.5"/>
      <color rgb="FF10263D"/>
      <name val="Calibri"/>
    </font>
    <font>
      <b/>
      <sz val="9"/>
      <color rgb="FFFFFFFF"/>
      <name val="Calibri"/>
    </font>
    <font>
      <b/>
      <sz val="10.5"/>
      <color rgb="FF10263D"/>
      <name val="Calibri"/>
    </font>
    <font>
      <sz val="9"/>
      <color rgb="FF10263D"/>
      <name val="Calibri"/>
    </font>
    <font>
      <b/>
      <sz val="10"/>
      <color rgb="FF10263D"/>
      <name val="Calibri"/>
    </font>
    <font>
      <sz val="10"/>
      <color rgb="FF10263D"/>
      <name val="Calibri"/>
    </font>
  </fonts>
  <fills count="111">
    <fill>
      <patternFill patternType="none"/>
    </fill>
    <fill>
      <patternFill patternType="gray125"/>
    </fill>
    <fill>
      <patternFill patternType="solid">
        <fgColor rgb="FF01B0F1"/>
        <bgColor rgb="FF01B0F1"/>
      </patternFill>
    </fill>
    <fill>
      <patternFill patternType="solid">
        <fgColor rgb="FF0B2E4F"/>
        <bgColor rgb="FF0B2E4F"/>
      </patternFill>
    </fill>
    <fill>
      <patternFill patternType="solid">
        <fgColor rgb="FF4A7FB5"/>
        <bgColor rgb="FF4A7FB5"/>
      </patternFill>
    </fill>
    <fill>
      <patternFill patternType="solid">
        <fgColor rgb="FFFFFFFF"/>
        <bgColor rgb="FFFFFFFF"/>
      </patternFill>
    </fill>
    <fill>
      <patternFill patternType="solid">
        <fgColor rgb="FFCDEEFB"/>
        <bgColor rgb="FFCDEEFB"/>
      </patternFill>
    </fill>
    <fill>
      <patternFill patternType="solid">
        <fgColor rgb="FFBEE6FC"/>
        <bgColor rgb="FFBEE6FC"/>
      </patternFill>
    </fill>
    <fill>
      <patternFill patternType="solid">
        <fgColor rgb="FFD5EEFD"/>
        <bgColor rgb="FFD5EEFD"/>
      </patternFill>
    </fill>
    <fill>
      <patternFill patternType="solid">
        <fgColor rgb="FFE6F5FD"/>
        <bgColor rgb="FFE6F5FD"/>
      </patternFill>
    </fill>
    <fill>
      <patternFill patternType="solid">
        <fgColor rgb="FFEBF7FE"/>
        <bgColor rgb="FFEBF7FE"/>
      </patternFill>
    </fill>
    <fill>
      <patternFill patternType="solid">
        <fgColor rgb="FFF0F9FE"/>
        <bgColor rgb="FFF0F9FE"/>
      </patternFill>
    </fill>
    <fill>
      <patternFill patternType="solid">
        <fgColor rgb="FFF4FAFE"/>
        <bgColor rgb="FFF4FAFE"/>
      </patternFill>
    </fill>
    <fill>
      <patternFill patternType="solid">
        <fgColor rgb="FFF7FCFE"/>
        <bgColor rgb="FFF7FCFE"/>
      </patternFill>
    </fill>
    <fill>
      <patternFill patternType="solid">
        <fgColor rgb="FFFAFDFE"/>
        <bgColor rgb="FFFAFDFE"/>
      </patternFill>
    </fill>
    <fill>
      <patternFill patternType="solid">
        <fgColor rgb="FFBDE5FC"/>
        <bgColor rgb="FFBDE5FC"/>
      </patternFill>
    </fill>
    <fill>
      <patternFill patternType="solid">
        <fgColor rgb="FFE5F4FD"/>
        <bgColor rgb="FFE5F4FD"/>
      </patternFill>
    </fill>
    <fill>
      <patternFill patternType="solid">
        <fgColor rgb="FFEAF7FE"/>
        <bgColor rgb="FFEAF7FE"/>
      </patternFill>
    </fill>
    <fill>
      <patternFill patternType="solid">
        <fgColor rgb="FFEFF9FE"/>
        <bgColor rgb="FFEFF9FE"/>
      </patternFill>
    </fill>
    <fill>
      <patternFill patternType="solid">
        <fgColor rgb="FFF3FAFE"/>
        <bgColor rgb="FFF3FAFE"/>
      </patternFill>
    </fill>
    <fill>
      <patternFill patternType="solid">
        <fgColor rgb="FFFEFEFE"/>
        <bgColor rgb="FFFEFEFE"/>
      </patternFill>
    </fill>
    <fill>
      <patternFill patternType="solid">
        <fgColor rgb="FFBBE4FB"/>
        <bgColor rgb="FFBBE4FB"/>
      </patternFill>
    </fill>
    <fill>
      <patternFill patternType="solid">
        <fgColor rgb="FFD2EDFC"/>
        <bgColor rgb="FFD2EDFC"/>
      </patternFill>
    </fill>
    <fill>
      <patternFill patternType="solid">
        <fgColor rgb="FFE3F4FD"/>
        <bgColor rgb="FFE3F4FD"/>
      </patternFill>
    </fill>
    <fill>
      <patternFill patternType="solid">
        <fgColor rgb="FFE9F6FE"/>
        <bgColor rgb="FFE9F6FE"/>
      </patternFill>
    </fill>
    <fill>
      <patternFill patternType="solid">
        <fgColor rgb="FFEEF8FE"/>
        <bgColor rgb="FFEEF8FE"/>
      </patternFill>
    </fill>
    <fill>
      <patternFill patternType="solid">
        <fgColor rgb="FFF7FBFE"/>
        <bgColor rgb="FFF7FBFE"/>
      </patternFill>
    </fill>
    <fill>
      <patternFill patternType="solid">
        <fgColor rgb="FFB8E3FB"/>
        <bgColor rgb="FFB8E3FB"/>
      </patternFill>
    </fill>
    <fill>
      <patternFill patternType="solid">
        <fgColor rgb="FFD0EDFC"/>
        <bgColor rgb="FFD0EDFC"/>
      </patternFill>
    </fill>
    <fill>
      <patternFill patternType="solid">
        <fgColor rgb="FFE2F3FD"/>
        <bgColor rgb="FFE2F3FD"/>
      </patternFill>
    </fill>
    <fill>
      <patternFill patternType="solid">
        <fgColor rgb="FFE8F6FD"/>
        <bgColor rgb="FFE8F6FD"/>
      </patternFill>
    </fill>
    <fill>
      <patternFill patternType="solid">
        <fgColor rgb="FFEDF8FE"/>
        <bgColor rgb="FFEDF8FE"/>
      </patternFill>
    </fill>
    <fill>
      <patternFill patternType="solid">
        <fgColor rgb="FFF1F9FE"/>
        <bgColor rgb="FFF1F9FE"/>
      </patternFill>
    </fill>
    <fill>
      <patternFill patternType="solid">
        <fgColor rgb="FFF5FBFE"/>
        <bgColor rgb="FFF5FBFE"/>
      </patternFill>
    </fill>
    <fill>
      <patternFill patternType="solid">
        <fgColor rgb="FFF8FCFE"/>
        <bgColor rgb="FFF8FCFE"/>
      </patternFill>
    </fill>
    <fill>
      <patternFill patternType="solid">
        <fgColor rgb="FFFCFDFE"/>
        <bgColor rgb="FFFCFDFE"/>
      </patternFill>
    </fill>
    <fill>
      <patternFill patternType="solid">
        <fgColor rgb="FFB5E2FB"/>
        <bgColor rgb="FFB5E2FB"/>
      </patternFill>
    </fill>
    <fill>
      <patternFill patternType="solid">
        <fgColor rgb="FFCEECFC"/>
        <bgColor rgb="FFCEECFC"/>
      </patternFill>
    </fill>
    <fill>
      <patternFill patternType="solid">
        <fgColor rgb="FFE0F3FD"/>
        <bgColor rgb="FFE0F3FD"/>
      </patternFill>
    </fill>
    <fill>
      <patternFill patternType="solid">
        <fgColor rgb="FFB2E1FB"/>
        <bgColor rgb="FFB2E1FB"/>
      </patternFill>
    </fill>
    <fill>
      <patternFill patternType="solid">
        <fgColor rgb="FFCBEBFC"/>
        <bgColor rgb="FFCBEBFC"/>
      </patternFill>
    </fill>
    <fill>
      <patternFill patternType="solid">
        <fgColor rgb="FFDFF2FD"/>
        <bgColor rgb="FFDFF2FD"/>
      </patternFill>
    </fill>
    <fill>
      <patternFill patternType="solid">
        <fgColor rgb="FFE5F5FD"/>
        <bgColor rgb="FFE5F5FD"/>
      </patternFill>
    </fill>
    <fill>
      <patternFill patternType="solid">
        <fgColor rgb="FFEFF8FE"/>
        <bgColor rgb="FFEFF8FE"/>
      </patternFill>
    </fill>
    <fill>
      <patternFill patternType="solid">
        <fgColor rgb="FFF6FBFE"/>
        <bgColor rgb="FFF6FBFE"/>
      </patternFill>
    </fill>
    <fill>
      <patternFill patternType="solid">
        <fgColor rgb="FFAEDFFB"/>
        <bgColor rgb="FFAEDFFB"/>
      </patternFill>
    </fill>
    <fill>
      <patternFill patternType="solid">
        <fgColor rgb="FFC8EAFC"/>
        <bgColor rgb="FFC8EAFC"/>
      </patternFill>
    </fill>
    <fill>
      <patternFill patternType="solid">
        <fgColor rgb="FFDEF2FD"/>
        <bgColor rgb="FFDEF2FD"/>
      </patternFill>
    </fill>
    <fill>
      <patternFill patternType="solid">
        <fgColor rgb="FFE4F4FD"/>
        <bgColor rgb="FFE4F4FD"/>
      </patternFill>
    </fill>
    <fill>
      <patternFill patternType="solid">
        <fgColor rgb="FFEAF6FE"/>
        <bgColor rgb="FFEAF6FE"/>
      </patternFill>
    </fill>
    <fill>
      <patternFill patternType="solid">
        <fgColor rgb="FFF2FAFE"/>
        <bgColor rgb="FFF2FAFE"/>
      </patternFill>
    </fill>
    <fill>
      <patternFill patternType="solid">
        <fgColor rgb="FFF9FDFE"/>
        <bgColor rgb="FFF9FDFE"/>
      </patternFill>
    </fill>
    <fill>
      <patternFill patternType="solid">
        <fgColor rgb="FFA9DEFB"/>
        <bgColor rgb="FFA9DEFB"/>
      </patternFill>
    </fill>
    <fill>
      <patternFill patternType="solid">
        <fgColor rgb="FFC5E8FC"/>
        <bgColor rgb="FFC5E8FC"/>
      </patternFill>
    </fill>
    <fill>
      <patternFill patternType="solid">
        <fgColor rgb="FFDCF1FD"/>
        <bgColor rgb="FFDCF1FD"/>
      </patternFill>
    </fill>
    <fill>
      <patternFill patternType="solid">
        <fgColor rgb="FFF9FCFE"/>
        <bgColor rgb="FFF9FCFE"/>
      </patternFill>
    </fill>
    <fill>
      <patternFill patternType="solid">
        <fgColor rgb="FFA7DDFB"/>
        <bgColor rgb="FFA7DDFB"/>
      </patternFill>
    </fill>
    <fill>
      <patternFill patternType="solid">
        <fgColor rgb="FFC3E7FC"/>
        <bgColor rgb="FFC3E7FC"/>
      </patternFill>
    </fill>
    <fill>
      <patternFill patternType="solid">
        <fgColor rgb="FFD9F0FD"/>
        <bgColor rgb="FFD9F0FD"/>
      </patternFill>
    </fill>
    <fill>
      <patternFill patternType="solid">
        <fgColor rgb="FFE1F3FD"/>
        <bgColor rgb="FFE1F3FD"/>
      </patternFill>
    </fill>
    <fill>
      <patternFill patternType="solid">
        <fgColor rgb="FFEDF6E0"/>
        <bgColor rgb="FFEDF6E0"/>
      </patternFill>
    </fill>
    <fill>
      <patternFill patternType="solid">
        <fgColor rgb="FFFBE3C4"/>
        <bgColor rgb="FFFBE3C4"/>
      </patternFill>
    </fill>
    <fill>
      <patternFill patternType="solid">
        <fgColor rgb="FFBEE5FC"/>
        <bgColor rgb="FFBEE5FC"/>
      </patternFill>
    </fill>
    <fill>
      <patternFill patternType="solid">
        <fgColor rgb="FFD4EEFD"/>
        <bgColor rgb="FFD4EEFD"/>
      </patternFill>
    </fill>
    <fill>
      <patternFill patternType="solid">
        <fgColor rgb="FFFDFEFE"/>
        <bgColor rgb="FFFDFEFE"/>
      </patternFill>
    </fill>
    <fill>
      <patternFill patternType="solid">
        <fgColor rgb="FFD0ECFC"/>
        <bgColor rgb="FFD0ECFC"/>
      </patternFill>
    </fill>
    <fill>
      <patternFill patternType="solid">
        <fgColor rgb="FFE7F6FD"/>
        <bgColor rgb="FFE7F6FD"/>
      </patternFill>
    </fill>
    <fill>
      <patternFill patternType="solid">
        <fgColor rgb="FFECF8FE"/>
        <bgColor rgb="FFECF8FE"/>
      </patternFill>
    </fill>
    <fill>
      <patternFill patternType="solid">
        <fgColor rgb="FFFBFDFE"/>
        <bgColor rgb="FFFBFDFE"/>
      </patternFill>
    </fill>
    <fill>
      <patternFill patternType="solid">
        <fgColor rgb="FFB4E2FB"/>
        <bgColor rgb="FFB4E2FB"/>
      </patternFill>
    </fill>
    <fill>
      <patternFill patternType="solid">
        <fgColor rgb="FFCDEBFC"/>
        <bgColor rgb="FFCDEBFC"/>
      </patternFill>
    </fill>
    <fill>
      <patternFill patternType="solid">
        <fgColor rgb="FFB1E1FB"/>
        <bgColor rgb="FFB1E1FB"/>
      </patternFill>
    </fill>
    <fill>
      <patternFill patternType="solid">
        <fgColor rgb="FFADDFFB"/>
        <bgColor rgb="FFADDFFB"/>
      </patternFill>
    </fill>
    <fill>
      <patternFill patternType="solid">
        <fgColor rgb="FFC8E9FC"/>
        <bgColor rgb="FFC8E9FC"/>
      </patternFill>
    </fill>
    <fill>
      <patternFill patternType="solid">
        <fgColor rgb="FFA9DDFB"/>
        <bgColor rgb="FFA9DDFB"/>
      </patternFill>
    </fill>
    <fill>
      <patternFill patternType="solid">
        <fgColor rgb="FFC6E9FC"/>
        <bgColor rgb="FFC6E9FC"/>
      </patternFill>
    </fill>
    <fill>
      <patternFill patternType="solid">
        <fgColor rgb="FFD6EFFD"/>
        <bgColor rgb="FFD6EFFD"/>
      </patternFill>
    </fill>
    <fill>
      <patternFill patternType="solid">
        <fgColor rgb="FFFCFEFE"/>
        <bgColor rgb="FFFCFEFE"/>
      </patternFill>
    </fill>
    <fill>
      <patternFill patternType="solid">
        <fgColor rgb="FFBFE6FC"/>
        <bgColor rgb="FFBFE6FC"/>
      </patternFill>
    </fill>
    <fill>
      <patternFill patternType="solid">
        <fgColor rgb="FFD3EEFD"/>
        <bgColor rgb="FFD3EEFD"/>
      </patternFill>
    </fill>
    <fill>
      <patternFill patternType="solid">
        <fgColor rgb="FFBBE5FB"/>
        <bgColor rgb="FFBBE5FB"/>
      </patternFill>
    </fill>
    <fill>
      <patternFill patternType="solid">
        <fgColor rgb="FFE7F5FD"/>
        <bgColor rgb="FFE7F5FD"/>
      </patternFill>
    </fill>
    <fill>
      <patternFill patternType="solid">
        <fgColor rgb="FFECF7FE"/>
        <bgColor rgb="FFECF7FE"/>
      </patternFill>
    </fill>
    <fill>
      <patternFill patternType="solid">
        <fgColor rgb="FFB7E3FB"/>
        <bgColor rgb="FFB7E3FB"/>
      </patternFill>
    </fill>
    <fill>
      <patternFill patternType="solid">
        <fgColor rgb="FFB3E1FB"/>
        <bgColor rgb="FFB3E1FB"/>
      </patternFill>
    </fill>
    <fill>
      <patternFill patternType="solid">
        <fgColor rgb="FFCAEAFC"/>
        <bgColor rgb="FFCAEAFC"/>
      </patternFill>
    </fill>
    <fill>
      <patternFill patternType="solid">
        <fgColor rgb="FFDDF2FD"/>
        <bgColor rgb="FFDDF2FD"/>
      </patternFill>
    </fill>
    <fill>
      <patternFill patternType="solid">
        <fgColor rgb="FFAFE0FB"/>
        <bgColor rgb="FFAFE0FB"/>
      </patternFill>
    </fill>
    <fill>
      <patternFill patternType="solid">
        <fgColor rgb="FFC7E9FC"/>
        <bgColor rgb="FFC7E9FC"/>
      </patternFill>
    </fill>
    <fill>
      <patternFill patternType="solid">
        <fgColor rgb="FFDBF1FD"/>
        <bgColor rgb="FFDBF1FD"/>
      </patternFill>
    </fill>
    <fill>
      <patternFill patternType="solid">
        <fgColor rgb="FFABDEFB"/>
        <bgColor rgb="FFABDEFB"/>
      </patternFill>
    </fill>
    <fill>
      <patternFill patternType="solid">
        <fgColor rgb="FFC4E8FC"/>
        <bgColor rgb="FFC4E8FC"/>
      </patternFill>
    </fill>
    <fill>
      <patternFill patternType="solid">
        <fgColor rgb="FFD8F0FD"/>
        <bgColor rgb="FFD8F0FD"/>
      </patternFill>
    </fill>
    <fill>
      <patternFill patternType="solid">
        <fgColor rgb="FFC1E7FC"/>
        <bgColor rgb="FFC1E7FC"/>
      </patternFill>
    </fill>
    <fill>
      <patternFill patternType="solid">
        <fgColor rgb="FFCCEBFC"/>
        <bgColor rgb="FFCCEBFC"/>
      </patternFill>
    </fill>
    <fill>
      <patternFill patternType="solid">
        <fgColor rgb="FFC6E8FC"/>
        <bgColor rgb="FFC6E8FC"/>
      </patternFill>
    </fill>
    <fill>
      <patternFill patternType="solid">
        <fgColor rgb="FFD7EFFD"/>
        <bgColor rgb="FFD7EFFD"/>
      </patternFill>
    </fill>
    <fill>
      <patternFill patternType="solid">
        <fgColor rgb="FFC0E6FC"/>
        <bgColor rgb="FFC0E6FC"/>
      </patternFill>
    </fill>
    <fill>
      <patternFill patternType="solid">
        <fgColor rgb="FFBAE4FB"/>
        <bgColor rgb="FFBAE4FB"/>
      </patternFill>
    </fill>
    <fill>
      <patternFill patternType="solid">
        <fgColor rgb="FFF4FBFE"/>
        <bgColor rgb="FFF4FBFE"/>
      </patternFill>
    </fill>
    <fill>
      <patternFill patternType="solid">
        <fgColor rgb="FFB6E2FB"/>
        <bgColor rgb="FFB6E2FB"/>
      </patternFill>
    </fill>
    <fill>
      <patternFill patternType="solid">
        <fgColor rgb="FFCBEAFC"/>
        <bgColor rgb="FFCBEAFC"/>
      </patternFill>
    </fill>
    <fill>
      <patternFill patternType="solid">
        <fgColor rgb="FFAADEFB"/>
        <bgColor rgb="FFAADEFB"/>
      </patternFill>
    </fill>
    <fill>
      <patternFill patternType="solid">
        <fgColor rgb="FFC2E7FC"/>
        <bgColor rgb="FFC2E7FC"/>
      </patternFill>
    </fill>
    <fill>
      <patternFill patternType="solid">
        <fgColor rgb="FFF2F9FE"/>
        <bgColor rgb="FFF2F9FE"/>
      </patternFill>
    </fill>
    <fill>
      <patternFill patternType="solid">
        <fgColor rgb="FFBCE5FB"/>
        <bgColor rgb="FFBCE5FB"/>
      </patternFill>
    </fill>
    <fill>
      <patternFill patternType="solid">
        <fgColor rgb="FFCFECFC"/>
        <bgColor rgb="FFCFECFC"/>
      </patternFill>
    </fill>
    <fill>
      <patternFill patternType="solid">
        <fgColor rgb="FFDDF1FD"/>
        <bgColor rgb="FFDDF1FD"/>
      </patternFill>
    </fill>
    <fill>
      <patternFill patternType="solid">
        <fgColor rgb="FFDAF0FD"/>
        <bgColor rgb="FFDAF0FD"/>
      </patternFill>
    </fill>
    <fill>
      <patternFill patternType="solid">
        <fgColor rgb="FFB9E4FB"/>
        <bgColor rgb="FFB9E4FB"/>
      </patternFill>
    </fill>
    <fill>
      <patternFill patternType="solid">
        <fgColor rgb="FFC3E8FC"/>
        <bgColor rgb="FFC3E8FC"/>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94">
    <xf numFmtId="0" fontId="0" fillId="0" borderId="0" xfId="0"/>
    <xf numFmtId="0" fontId="0" fillId="2" borderId="0" xfId="0" applyFill="1"/>
    <xf numFmtId="0" fontId="0" fillId="5" borderId="0" xfId="0" applyFill="1"/>
    <xf numFmtId="0" fontId="6" fillId="4" borderId="1" xfId="0" applyFont="1" applyFill="1" applyBorder="1" applyAlignment="1">
      <alignment horizontal="left" vertical="center" indent="1"/>
    </xf>
    <xf numFmtId="0" fontId="6" fillId="4" borderId="1" xfId="0" applyFont="1" applyFill="1" applyBorder="1" applyAlignment="1">
      <alignment horizontal="center" vertical="center"/>
    </xf>
    <xf numFmtId="1" fontId="17"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3" fontId="17" fillId="5" borderId="1" xfId="0" applyNumberFormat="1" applyFont="1" applyFill="1" applyBorder="1" applyAlignment="1">
      <alignment horizontal="center" vertical="center"/>
    </xf>
    <xf numFmtId="168" fontId="17" fillId="5"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0" fontId="0" fillId="0" borderId="2" xfId="0" applyBorder="1"/>
    <xf numFmtId="0" fontId="0" fillId="0" borderId="3" xfId="0" applyBorder="1"/>
    <xf numFmtId="0" fontId="9" fillId="5" borderId="1" xfId="0" applyFont="1" applyFill="1" applyBorder="1" applyAlignment="1">
      <alignment horizontal="center" vertical="center"/>
    </xf>
    <xf numFmtId="164" fontId="9" fillId="34" borderId="1" xfId="0" applyNumberFormat="1" applyFont="1" applyFill="1" applyBorder="1" applyAlignment="1">
      <alignment horizontal="center" vertical="center"/>
    </xf>
    <xf numFmtId="164" fontId="10" fillId="24" borderId="1" xfId="0" applyNumberFormat="1" applyFont="1" applyFill="1" applyBorder="1" applyAlignment="1">
      <alignment horizontal="center" vertical="center"/>
    </xf>
    <xf numFmtId="164" fontId="9" fillId="40" borderId="1" xfId="0" applyNumberFormat="1" applyFont="1" applyFill="1" applyBorder="1" applyAlignment="1">
      <alignment horizontal="center" vertical="center"/>
    </xf>
    <xf numFmtId="0" fontId="9" fillId="60" borderId="1" xfId="0" applyFont="1" applyFill="1" applyBorder="1" applyAlignment="1">
      <alignment horizontal="center" vertical="center"/>
    </xf>
    <xf numFmtId="3" fontId="12" fillId="60" borderId="1" xfId="0" applyNumberFormat="1" applyFont="1" applyFill="1" applyBorder="1" applyAlignment="1">
      <alignment horizontal="center" vertical="center"/>
    </xf>
    <xf numFmtId="164" fontId="9" fillId="17" borderId="1" xfId="0" applyNumberFormat="1" applyFont="1" applyFill="1" applyBorder="1" applyAlignment="1">
      <alignment horizontal="center" vertical="center"/>
    </xf>
    <xf numFmtId="164" fontId="9" fillId="36" borderId="1" xfId="0" applyNumberFormat="1" applyFont="1" applyFill="1" applyBorder="1" applyAlignment="1">
      <alignment horizontal="center" vertical="center"/>
    </xf>
    <xf numFmtId="164" fontId="9" fillId="55"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0" fontId="0" fillId="2" borderId="0" xfId="0" applyFill="1"/>
    <xf numFmtId="3" fontId="12" fillId="5" borderId="1" xfId="0" applyNumberFormat="1" applyFont="1" applyFill="1" applyBorder="1" applyAlignment="1">
      <alignment horizontal="center" vertical="center"/>
    </xf>
    <xf numFmtId="1" fontId="14" fillId="5"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164" fontId="9" fillId="31" borderId="1" xfId="0" applyNumberFormat="1" applyFont="1" applyFill="1" applyBorder="1" applyAlignment="1">
      <alignment horizontal="center" vertical="center"/>
    </xf>
    <xf numFmtId="164" fontId="9" fillId="27"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0" fontId="6" fillId="4" borderId="1" xfId="0" applyFont="1" applyFill="1" applyBorder="1" applyAlignment="1">
      <alignment horizontal="right" vertical="center" wrapText="1" indent="1"/>
    </xf>
    <xf numFmtId="164" fontId="9" fillId="46" borderId="1" xfId="0" applyNumberFormat="1" applyFont="1" applyFill="1" applyBorder="1" applyAlignment="1">
      <alignment horizontal="center" vertical="center"/>
    </xf>
    <xf numFmtId="166" fontId="9" fillId="60"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164" fontId="3" fillId="5" borderId="0" xfId="0" applyNumberFormat="1" applyFont="1" applyFill="1" applyAlignment="1">
      <alignment horizontal="center" vertical="center"/>
    </xf>
    <xf numFmtId="165" fontId="10" fillId="5" borderId="1" xfId="0" applyNumberFormat="1" applyFont="1" applyFill="1" applyBorder="1" applyAlignment="1">
      <alignment horizontal="center" vertical="center"/>
    </xf>
    <xf numFmtId="2" fontId="9" fillId="5" borderId="1" xfId="0" applyNumberFormat="1" applyFont="1" applyFill="1" applyBorder="1" applyAlignment="1">
      <alignment horizontal="center" vertical="center"/>
    </xf>
    <xf numFmtId="168" fontId="12" fillId="5" borderId="1" xfId="0" applyNumberFormat="1" applyFont="1" applyFill="1" applyBorder="1" applyAlignment="1">
      <alignment horizontal="center" vertical="center"/>
    </xf>
    <xf numFmtId="168" fontId="14" fillId="5" borderId="1" xfId="0" applyNumberFormat="1" applyFont="1" applyFill="1" applyBorder="1" applyAlignment="1">
      <alignment horizontal="center" vertical="center"/>
    </xf>
    <xf numFmtId="0" fontId="8" fillId="4" borderId="1" xfId="0" applyFont="1" applyFill="1" applyBorder="1" applyAlignment="1">
      <alignment horizontal="right" vertical="center" indent="1"/>
    </xf>
    <xf numFmtId="168" fontId="10" fillId="5" borderId="1" xfId="0" applyNumberFormat="1" applyFont="1" applyFill="1" applyBorder="1" applyAlignment="1">
      <alignment horizontal="center" vertical="center"/>
    </xf>
    <xf numFmtId="164" fontId="9" fillId="12" borderId="1"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164" fontId="9" fillId="60"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164" fontId="9" fillId="13" borderId="1" xfId="0" applyNumberFormat="1" applyFont="1" applyFill="1" applyBorder="1" applyAlignment="1">
      <alignment horizontal="center" vertical="center"/>
    </xf>
    <xf numFmtId="166" fontId="9" fillId="5" borderId="1" xfId="0" applyNumberFormat="1" applyFont="1" applyFill="1" applyBorder="1" applyAlignment="1">
      <alignment horizontal="center" vertical="center"/>
    </xf>
    <xf numFmtId="0" fontId="13" fillId="4" borderId="1" xfId="0" applyFont="1" applyFill="1" applyBorder="1" applyAlignment="1">
      <alignment horizontal="center" vertical="center" wrapText="1"/>
    </xf>
    <xf numFmtId="164" fontId="9" fillId="44" borderId="1" xfId="0" applyNumberFormat="1" applyFont="1" applyFill="1" applyBorder="1" applyAlignment="1">
      <alignment horizontal="center" vertical="center"/>
    </xf>
    <xf numFmtId="164" fontId="9" fillId="24" borderId="1" xfId="0" applyNumberFormat="1" applyFont="1" applyFill="1" applyBorder="1" applyAlignment="1">
      <alignment horizontal="center" vertical="center"/>
    </xf>
    <xf numFmtId="168" fontId="10" fillId="60" borderId="1" xfId="0" applyNumberFormat="1" applyFont="1" applyFill="1" applyBorder="1" applyAlignment="1">
      <alignment horizontal="center" vertical="center"/>
    </xf>
    <xf numFmtId="167" fontId="10" fillId="5" borderId="1" xfId="0" applyNumberFormat="1" applyFont="1" applyFill="1" applyBorder="1" applyAlignment="1">
      <alignment horizontal="center" vertical="center"/>
    </xf>
    <xf numFmtId="164" fontId="9" fillId="9" borderId="1" xfId="0" applyNumberFormat="1" applyFont="1" applyFill="1" applyBorder="1" applyAlignment="1">
      <alignment horizontal="center" vertical="center"/>
    </xf>
    <xf numFmtId="1" fontId="12" fillId="5" borderId="1" xfId="0" applyNumberFormat="1" applyFont="1" applyFill="1" applyBorder="1" applyAlignment="1">
      <alignment horizontal="center" vertical="center"/>
    </xf>
    <xf numFmtId="4" fontId="3" fillId="5" borderId="0" xfId="0" applyNumberFormat="1" applyFont="1" applyFill="1" applyAlignment="1">
      <alignment horizontal="center" vertical="center"/>
    </xf>
    <xf numFmtId="164" fontId="9" fillId="25" borderId="1" xfId="0" applyNumberFormat="1" applyFont="1" applyFill="1" applyBorder="1" applyAlignment="1">
      <alignment horizontal="center" vertical="center"/>
    </xf>
    <xf numFmtId="0" fontId="15" fillId="5" borderId="1" xfId="0" applyFont="1" applyFill="1" applyBorder="1" applyAlignment="1">
      <alignment horizontal="left" vertical="center" wrapText="1" indent="1"/>
    </xf>
    <xf numFmtId="164" fontId="9" fillId="15" borderId="1" xfId="0" applyNumberFormat="1" applyFont="1" applyFill="1" applyBorder="1" applyAlignment="1">
      <alignment horizontal="center" vertical="center"/>
    </xf>
    <xf numFmtId="164" fontId="9" fillId="11" borderId="1" xfId="0" applyNumberFormat="1" applyFont="1" applyFill="1" applyBorder="1" applyAlignment="1">
      <alignment horizontal="center" vertical="center"/>
    </xf>
    <xf numFmtId="164" fontId="10" fillId="26" borderId="1" xfId="0" applyNumberFormat="1" applyFont="1" applyFill="1" applyBorder="1" applyAlignment="1">
      <alignment horizontal="center" vertical="center"/>
    </xf>
    <xf numFmtId="3" fontId="9" fillId="60" borderId="1" xfId="0" applyNumberFormat="1" applyFont="1" applyFill="1" applyBorder="1" applyAlignment="1">
      <alignment horizontal="center" vertical="center"/>
    </xf>
    <xf numFmtId="167" fontId="10" fillId="60"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164" fontId="9" fillId="50" borderId="1" xfId="0" applyNumberFormat="1" applyFont="1" applyFill="1" applyBorder="1" applyAlignment="1">
      <alignment horizontal="center" vertical="center"/>
    </xf>
    <xf numFmtId="164" fontId="9" fillId="30" borderId="1" xfId="0" applyNumberFormat="1" applyFont="1" applyFill="1" applyBorder="1" applyAlignment="1">
      <alignment horizontal="center" vertical="center"/>
    </xf>
    <xf numFmtId="164" fontId="9" fillId="35" borderId="1" xfId="0" applyNumberFormat="1" applyFont="1" applyFill="1" applyBorder="1" applyAlignment="1">
      <alignment horizontal="center" vertical="center"/>
    </xf>
    <xf numFmtId="164" fontId="10" fillId="5" borderId="1" xfId="0" applyNumberFormat="1" applyFont="1" applyFill="1" applyBorder="1" applyAlignment="1">
      <alignment horizontal="center" vertical="center"/>
    </xf>
    <xf numFmtId="164" fontId="9" fillId="33" borderId="1" xfId="0" applyNumberFormat="1" applyFont="1" applyFill="1" applyBorder="1" applyAlignment="1">
      <alignment horizontal="center" vertical="center"/>
    </xf>
    <xf numFmtId="164" fontId="9" fillId="19" borderId="1" xfId="0" applyNumberFormat="1" applyFont="1" applyFill="1" applyBorder="1" applyAlignment="1">
      <alignment horizontal="center" vertical="center"/>
    </xf>
    <xf numFmtId="164" fontId="10" fillId="23" borderId="1" xfId="0" applyNumberFormat="1" applyFont="1" applyFill="1" applyBorder="1" applyAlignment="1">
      <alignment horizontal="center" vertical="center"/>
    </xf>
    <xf numFmtId="164" fontId="9" fillId="39" borderId="1" xfId="0" applyNumberFormat="1" applyFont="1" applyFill="1" applyBorder="1" applyAlignment="1">
      <alignment horizontal="center" vertical="center"/>
    </xf>
    <xf numFmtId="0" fontId="2" fillId="4" borderId="0" xfId="0" applyFont="1" applyFill="1" applyAlignment="1">
      <alignment horizontal="left" vertical="center"/>
    </xf>
    <xf numFmtId="164" fontId="9" fillId="42" borderId="1" xfId="0" applyNumberFormat="1" applyFont="1" applyFill="1" applyBorder="1" applyAlignment="1">
      <alignment horizontal="center" vertical="center"/>
    </xf>
    <xf numFmtId="164" fontId="9" fillId="57" borderId="1" xfId="0" applyNumberFormat="1" applyFont="1" applyFill="1" applyBorder="1" applyAlignment="1">
      <alignment horizontal="center" vertical="center"/>
    </xf>
    <xf numFmtId="0" fontId="12" fillId="2" borderId="1" xfId="0" applyFont="1" applyFill="1" applyBorder="1" applyAlignment="1">
      <alignment horizontal="left" vertical="center" indent="1"/>
    </xf>
    <xf numFmtId="164" fontId="9" fillId="14" borderId="1" xfId="0" applyNumberFormat="1" applyFont="1" applyFill="1" applyBorder="1" applyAlignment="1">
      <alignment horizontal="center" vertical="center"/>
    </xf>
    <xf numFmtId="0" fontId="6" fillId="4" borderId="1" xfId="0" applyFont="1" applyFill="1" applyBorder="1" applyAlignment="1">
      <alignment horizontal="left" vertical="center" wrapText="1" indent="1"/>
    </xf>
    <xf numFmtId="164" fontId="9" fillId="53" borderId="1" xfId="0" applyNumberFormat="1" applyFont="1" applyFill="1" applyBorder="1" applyAlignment="1">
      <alignment horizontal="center" vertical="center"/>
    </xf>
    <xf numFmtId="164" fontId="9" fillId="45" borderId="1" xfId="0" applyNumberFormat="1" applyFont="1" applyFill="1" applyBorder="1" applyAlignment="1">
      <alignment horizontal="center" vertical="center"/>
    </xf>
    <xf numFmtId="164" fontId="9" fillId="8" borderId="1" xfId="0" applyNumberFormat="1" applyFont="1" applyFill="1" applyBorder="1" applyAlignment="1">
      <alignment horizontal="center" vertical="center"/>
    </xf>
    <xf numFmtId="164" fontId="9" fillId="48" borderId="1" xfId="0" applyNumberFormat="1" applyFont="1" applyFill="1" applyBorder="1" applyAlignment="1">
      <alignment horizontal="center" vertical="center"/>
    </xf>
    <xf numFmtId="0" fontId="5" fillId="6" borderId="0" xfId="0" applyFont="1" applyFill="1" applyAlignment="1">
      <alignment horizontal="left" vertical="center" indent="1"/>
    </xf>
    <xf numFmtId="164" fontId="10" fillId="20" borderId="1" xfId="0" applyNumberFormat="1" applyFont="1" applyFill="1" applyBorder="1" applyAlignment="1">
      <alignment horizontal="center" vertical="center"/>
    </xf>
    <xf numFmtId="168" fontId="10" fillId="61" borderId="1" xfId="0" applyNumberFormat="1" applyFont="1" applyFill="1" applyBorder="1" applyAlignment="1">
      <alignment horizontal="center" vertical="center"/>
    </xf>
    <xf numFmtId="3" fontId="10" fillId="5" borderId="1" xfId="0" applyNumberFormat="1" applyFont="1" applyFill="1" applyBorder="1" applyAlignment="1">
      <alignment horizontal="center" vertical="center"/>
    </xf>
    <xf numFmtId="3" fontId="14" fillId="60" borderId="1" xfId="0" applyNumberFormat="1" applyFont="1" applyFill="1" applyBorder="1" applyAlignment="1">
      <alignment horizontal="center" vertical="center"/>
    </xf>
    <xf numFmtId="164" fontId="9" fillId="23" borderId="1" xfId="0" applyNumberFormat="1" applyFont="1" applyFill="1" applyBorder="1" applyAlignment="1">
      <alignment horizontal="center" vertical="center"/>
    </xf>
    <xf numFmtId="164" fontId="9" fillId="59" borderId="1" xfId="0" applyNumberFormat="1" applyFont="1" applyFill="1" applyBorder="1" applyAlignment="1">
      <alignment horizontal="center" vertical="center"/>
    </xf>
    <xf numFmtId="164" fontId="9" fillId="18" borderId="1" xfId="0" applyNumberFormat="1" applyFont="1" applyFill="1" applyBorder="1" applyAlignment="1">
      <alignment horizontal="center" vertical="center"/>
    </xf>
    <xf numFmtId="164" fontId="10" fillId="22" borderId="1" xfId="0" applyNumberFormat="1" applyFont="1" applyFill="1" applyBorder="1" applyAlignment="1">
      <alignment horizontal="center" vertical="center"/>
    </xf>
    <xf numFmtId="164" fontId="10" fillId="25" borderId="1" xfId="0" applyNumberFormat="1" applyFont="1" applyFill="1" applyBorder="1" applyAlignment="1">
      <alignment horizontal="center" vertical="center"/>
    </xf>
    <xf numFmtId="164" fontId="9" fillId="43" borderId="1" xfId="0" applyNumberFormat="1" applyFont="1" applyFill="1" applyBorder="1" applyAlignment="1">
      <alignment horizontal="center" vertical="center"/>
    </xf>
    <xf numFmtId="164" fontId="9" fillId="37"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4" fontId="9" fillId="10" borderId="1" xfId="0" applyNumberFormat="1" applyFont="1" applyFill="1" applyBorder="1" applyAlignment="1">
      <alignment horizontal="center" vertical="center"/>
    </xf>
    <xf numFmtId="164" fontId="9" fillId="20" borderId="1" xfId="0" applyNumberFormat="1" applyFont="1" applyFill="1" applyBorder="1" applyAlignment="1">
      <alignment horizontal="center" vertical="center"/>
    </xf>
    <xf numFmtId="164" fontId="10" fillId="19" borderId="1" xfId="0" applyNumberFormat="1" applyFont="1" applyFill="1" applyBorder="1" applyAlignment="1">
      <alignment horizontal="center" vertical="center"/>
    </xf>
    <xf numFmtId="164" fontId="9" fillId="28" borderId="1" xfId="0" applyNumberFormat="1" applyFont="1" applyFill="1" applyBorder="1" applyAlignment="1">
      <alignment horizontal="center" vertical="center"/>
    </xf>
    <xf numFmtId="164" fontId="9" fillId="16" borderId="1" xfId="0" applyNumberFormat="1" applyFont="1" applyFill="1" applyBorder="1" applyAlignment="1">
      <alignment horizontal="center" vertical="center"/>
    </xf>
    <xf numFmtId="0" fontId="11" fillId="6" borderId="0" xfId="0" applyFont="1" applyFill="1" applyAlignment="1">
      <alignment horizontal="left" vertical="center" indent="1"/>
    </xf>
    <xf numFmtId="2" fontId="9" fillId="60" borderId="1" xfId="0" applyNumberFormat="1" applyFont="1" applyFill="1" applyBorder="1" applyAlignment="1">
      <alignment horizontal="center" vertical="center"/>
    </xf>
    <xf numFmtId="164" fontId="9" fillId="29" borderId="1" xfId="0" applyNumberFormat="1" applyFont="1" applyFill="1" applyBorder="1" applyAlignment="1">
      <alignment horizontal="center" vertical="center"/>
    </xf>
    <xf numFmtId="164" fontId="9" fillId="58" borderId="1" xfId="0" applyNumberFormat="1" applyFont="1" applyFill="1" applyBorder="1" applyAlignment="1">
      <alignment horizontal="center" vertical="center"/>
    </xf>
    <xf numFmtId="164" fontId="9" fillId="32" borderId="1" xfId="0" applyNumberFormat="1" applyFont="1" applyFill="1" applyBorder="1" applyAlignment="1">
      <alignment horizontal="center" vertical="center"/>
    </xf>
    <xf numFmtId="164" fontId="9" fillId="38" borderId="1" xfId="0" applyNumberFormat="1" applyFont="1" applyFill="1" applyBorder="1" applyAlignment="1">
      <alignment horizontal="center" vertical="center"/>
    </xf>
    <xf numFmtId="164" fontId="9" fillId="41" borderId="1" xfId="0" applyNumberFormat="1" applyFont="1" applyFill="1" applyBorder="1" applyAlignment="1">
      <alignment horizontal="center" vertical="center"/>
    </xf>
    <xf numFmtId="164" fontId="9" fillId="56"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9" fillId="60" borderId="1" xfId="0" applyNumberFormat="1" applyFont="1" applyFill="1" applyBorder="1" applyAlignment="1">
      <alignment horizontal="center" vertical="center"/>
    </xf>
    <xf numFmtId="164" fontId="9" fillId="52"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9" fillId="7" borderId="1" xfId="0" applyNumberFormat="1" applyFont="1" applyFill="1" applyBorder="1" applyAlignment="1">
      <alignment horizontal="center" vertical="center"/>
    </xf>
    <xf numFmtId="164" fontId="9" fillId="49" borderId="1" xfId="0" applyNumberFormat="1" applyFont="1" applyFill="1" applyBorder="1" applyAlignment="1">
      <alignment horizontal="center" vertical="center"/>
    </xf>
    <xf numFmtId="164" fontId="9" fillId="47"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4" fontId="10" fillId="14" borderId="1" xfId="0" applyNumberFormat="1" applyFont="1" applyFill="1" applyBorder="1" applyAlignment="1">
      <alignment horizontal="center" vertical="center"/>
    </xf>
    <xf numFmtId="164" fontId="9" fillId="51" borderId="1" xfId="0" applyNumberFormat="1" applyFont="1" applyFill="1" applyBorder="1" applyAlignment="1">
      <alignment horizontal="center" vertical="center"/>
    </xf>
    <xf numFmtId="4" fontId="10" fillId="5" borderId="1" xfId="0" applyNumberFormat="1" applyFont="1" applyFill="1" applyBorder="1" applyAlignment="1">
      <alignment horizontal="center" vertical="center"/>
    </xf>
    <xf numFmtId="164" fontId="9" fillId="54" borderId="1" xfId="0" applyNumberFormat="1" applyFont="1" applyFill="1" applyBorder="1" applyAlignment="1">
      <alignment horizontal="center" vertical="center"/>
    </xf>
    <xf numFmtId="164" fontId="10" fillId="21" borderId="1" xfId="0" applyNumberFormat="1" applyFont="1" applyFill="1" applyBorder="1" applyAlignment="1">
      <alignment horizontal="center" vertical="center"/>
    </xf>
    <xf numFmtId="164" fontId="9" fillId="69" borderId="1" xfId="0" applyNumberFormat="1" applyFont="1" applyFill="1" applyBorder="1" applyAlignment="1">
      <alignment horizontal="center" vertical="center"/>
    </xf>
    <xf numFmtId="164" fontId="9" fillId="73" borderId="1" xfId="0" applyNumberFormat="1" applyFont="1" applyFill="1" applyBorder="1" applyAlignment="1">
      <alignment horizontal="center" vertical="center"/>
    </xf>
    <xf numFmtId="164" fontId="10" fillId="44" borderId="1" xfId="0" applyNumberFormat="1" applyFont="1" applyFill="1" applyBorder="1" applyAlignment="1">
      <alignment horizontal="center" vertical="center"/>
    </xf>
    <xf numFmtId="164" fontId="9" fillId="66" borderId="1" xfId="0" applyNumberFormat="1" applyFont="1" applyFill="1" applyBorder="1" applyAlignment="1">
      <alignment horizontal="center" vertical="center"/>
    </xf>
    <xf numFmtId="164" fontId="9" fillId="68" borderId="1" xfId="0" applyNumberFormat="1" applyFont="1" applyFill="1" applyBorder="1" applyAlignment="1">
      <alignment horizontal="center" vertical="center"/>
    </xf>
    <xf numFmtId="164" fontId="9" fillId="71" borderId="1" xfId="0" applyNumberFormat="1" applyFont="1" applyFill="1" applyBorder="1" applyAlignment="1">
      <alignment horizontal="center" vertical="center"/>
    </xf>
    <xf numFmtId="164" fontId="9" fillId="72" borderId="1" xfId="0" applyNumberFormat="1" applyFont="1" applyFill="1" applyBorder="1" applyAlignment="1">
      <alignment horizontal="center" vertical="center"/>
    </xf>
    <xf numFmtId="164" fontId="10" fillId="64" borderId="1" xfId="0" applyNumberFormat="1" applyFont="1" applyFill="1" applyBorder="1" applyAlignment="1">
      <alignment horizontal="center" vertical="center"/>
    </xf>
    <xf numFmtId="164" fontId="9" fillId="70" borderId="1" xfId="0" applyNumberFormat="1" applyFont="1" applyFill="1" applyBorder="1" applyAlignment="1">
      <alignment horizontal="center" vertical="center"/>
    </xf>
    <xf numFmtId="164" fontId="10" fillId="50" borderId="1" xfId="0" applyNumberFormat="1" applyFont="1" applyFill="1" applyBorder="1" applyAlignment="1">
      <alignment horizontal="center" vertical="center"/>
    </xf>
    <xf numFmtId="164" fontId="9" fillId="65" borderId="1" xfId="0" applyNumberFormat="1" applyFont="1" applyFill="1" applyBorder="1" applyAlignment="1">
      <alignment horizontal="center" vertical="center"/>
    </xf>
    <xf numFmtId="164" fontId="9" fillId="74" borderId="1" xfId="0" applyNumberFormat="1" applyFont="1" applyFill="1" applyBorder="1" applyAlignment="1">
      <alignment horizontal="center" vertical="center"/>
    </xf>
    <xf numFmtId="164" fontId="9" fillId="62" borderId="1" xfId="0" applyNumberFormat="1" applyFont="1" applyFill="1" applyBorder="1" applyAlignment="1">
      <alignment horizontal="center" vertical="center"/>
    </xf>
    <xf numFmtId="164" fontId="9" fillId="63" borderId="1" xfId="0" applyNumberFormat="1" applyFont="1" applyFill="1" applyBorder="1" applyAlignment="1">
      <alignment horizontal="center" vertical="center"/>
    </xf>
    <xf numFmtId="164" fontId="9" fillId="67" borderId="1" xfId="0" applyNumberFormat="1" applyFont="1" applyFill="1" applyBorder="1" applyAlignment="1">
      <alignment horizontal="center" vertical="center"/>
    </xf>
    <xf numFmtId="164" fontId="9" fillId="85" borderId="1" xfId="0" applyNumberFormat="1" applyFont="1" applyFill="1" applyBorder="1" applyAlignment="1">
      <alignment horizontal="center" vertical="center"/>
    </xf>
    <xf numFmtId="164" fontId="9" fillId="83" borderId="1" xfId="0" applyNumberFormat="1" applyFont="1" applyFill="1" applyBorder="1" applyAlignment="1">
      <alignment horizontal="center" vertical="center"/>
    </xf>
    <xf numFmtId="164" fontId="9" fillId="80" borderId="1" xfId="0" applyNumberFormat="1" applyFont="1" applyFill="1" applyBorder="1" applyAlignment="1">
      <alignment horizontal="center" vertical="center"/>
    </xf>
    <xf numFmtId="164" fontId="9" fillId="88" borderId="1" xfId="0" applyNumberFormat="1" applyFont="1" applyFill="1" applyBorder="1" applyAlignment="1">
      <alignment horizontal="center" vertical="center"/>
    </xf>
    <xf numFmtId="164" fontId="10" fillId="33" borderId="1" xfId="0" applyNumberFormat="1" applyFont="1" applyFill="1" applyBorder="1" applyAlignment="1">
      <alignment horizontal="center" vertical="center"/>
    </xf>
    <xf numFmtId="164" fontId="9" fillId="82" borderId="1" xfId="0" applyNumberFormat="1" applyFont="1" applyFill="1" applyBorder="1" applyAlignment="1">
      <alignment horizontal="center" vertical="center"/>
    </xf>
    <xf numFmtId="164" fontId="9" fillId="81" borderId="1" xfId="0" applyNumberFormat="1" applyFont="1" applyFill="1" applyBorder="1" applyAlignment="1">
      <alignment horizontal="center" vertical="center"/>
    </xf>
    <xf numFmtId="164" fontId="10" fillId="48" borderId="1" xfId="0" applyNumberFormat="1" applyFont="1" applyFill="1" applyBorder="1" applyAlignment="1">
      <alignment horizontal="center" vertical="center"/>
    </xf>
    <xf numFmtId="164" fontId="9" fillId="84" borderId="1" xfId="0" applyNumberFormat="1" applyFont="1" applyFill="1" applyBorder="1" applyAlignment="1">
      <alignment horizontal="center" vertical="center"/>
    </xf>
    <xf numFmtId="164" fontId="9" fillId="93" borderId="1" xfId="0" applyNumberFormat="1" applyFont="1" applyFill="1" applyBorder="1" applyAlignment="1">
      <alignment horizontal="center" vertical="center"/>
    </xf>
    <xf numFmtId="164" fontId="9" fillId="91" borderId="1" xfId="0" applyNumberFormat="1" applyFont="1" applyFill="1" applyBorder="1" applyAlignment="1">
      <alignment horizontal="center" vertical="center"/>
    </xf>
    <xf numFmtId="164" fontId="9" fillId="87" borderId="1" xfId="0" applyNumberFormat="1" applyFont="1" applyFill="1" applyBorder="1" applyAlignment="1">
      <alignment horizontal="center" vertical="center"/>
    </xf>
    <xf numFmtId="164" fontId="10" fillId="79" borderId="1" xfId="0" applyNumberFormat="1" applyFont="1" applyFill="1" applyBorder="1" applyAlignment="1">
      <alignment horizontal="center" vertical="center"/>
    </xf>
    <xf numFmtId="164" fontId="9" fillId="77" borderId="1" xfId="0" applyNumberFormat="1" applyFont="1" applyFill="1" applyBorder="1" applyAlignment="1">
      <alignment horizontal="center" vertical="center"/>
    </xf>
    <xf numFmtId="164" fontId="9" fillId="76" borderId="1" xfId="0" applyNumberFormat="1" applyFont="1" applyFill="1" applyBorder="1" applyAlignment="1">
      <alignment horizontal="center" vertical="center"/>
    </xf>
    <xf numFmtId="164" fontId="9" fillId="86" borderId="1" xfId="0" applyNumberFormat="1" applyFont="1" applyFill="1" applyBorder="1" applyAlignment="1">
      <alignment horizontal="center" vertical="center"/>
    </xf>
    <xf numFmtId="164" fontId="9" fillId="90" borderId="1" xfId="0" applyNumberFormat="1" applyFont="1" applyFill="1" applyBorder="1" applyAlignment="1">
      <alignment horizontal="center" vertical="center"/>
    </xf>
    <xf numFmtId="164" fontId="9" fillId="75" borderId="1" xfId="0" applyNumberFormat="1" applyFont="1" applyFill="1" applyBorder="1" applyAlignment="1">
      <alignment horizontal="center" vertical="center"/>
    </xf>
    <xf numFmtId="164" fontId="9" fillId="89" borderId="1" xfId="0" applyNumberFormat="1" applyFont="1" applyFill="1" applyBorder="1" applyAlignment="1">
      <alignment horizontal="center" vertical="center"/>
    </xf>
    <xf numFmtId="164" fontId="10" fillId="34" borderId="1" xfId="0" applyNumberFormat="1" applyFont="1" applyFill="1" applyBorder="1" applyAlignment="1">
      <alignment horizontal="center" vertical="center"/>
    </xf>
    <xf numFmtId="164" fontId="9" fillId="92" borderId="1" xfId="0" applyNumberFormat="1" applyFont="1" applyFill="1" applyBorder="1" applyAlignment="1">
      <alignment horizontal="center" vertical="center"/>
    </xf>
    <xf numFmtId="164" fontId="10" fillId="78" borderId="1" xfId="0" applyNumberFormat="1" applyFont="1" applyFill="1" applyBorder="1" applyAlignment="1">
      <alignment horizontal="center" vertical="center"/>
    </xf>
    <xf numFmtId="164" fontId="9" fillId="99" borderId="1" xfId="0" applyNumberFormat="1" applyFont="1" applyFill="1" applyBorder="1" applyAlignment="1">
      <alignment horizontal="center" vertical="center"/>
    </xf>
    <xf numFmtId="164" fontId="9" fillId="100" borderId="1" xfId="0" applyNumberFormat="1" applyFont="1" applyFill="1" applyBorder="1" applyAlignment="1">
      <alignment horizontal="center" vertical="center"/>
    </xf>
    <xf numFmtId="164" fontId="9" fillId="104" borderId="1" xfId="0" applyNumberFormat="1" applyFont="1" applyFill="1" applyBorder="1" applyAlignment="1">
      <alignment horizontal="center" vertical="center"/>
    </xf>
    <xf numFmtId="164" fontId="9" fillId="98" borderId="1" xfId="0" applyNumberFormat="1" applyFont="1" applyFill="1" applyBorder="1" applyAlignment="1">
      <alignment horizontal="center" vertical="center"/>
    </xf>
    <xf numFmtId="164" fontId="9" fillId="95" borderId="1" xfId="0" applyNumberFormat="1" applyFont="1" applyFill="1" applyBorder="1" applyAlignment="1">
      <alignment horizontal="center" vertical="center"/>
    </xf>
    <xf numFmtId="164" fontId="10" fillId="29" borderId="1" xfId="0" applyNumberFormat="1" applyFont="1" applyFill="1" applyBorder="1" applyAlignment="1">
      <alignment horizontal="center" vertical="center"/>
    </xf>
    <xf numFmtId="164" fontId="9" fillId="78" borderId="1" xfId="0" applyNumberFormat="1" applyFont="1" applyFill="1" applyBorder="1" applyAlignment="1">
      <alignment horizontal="center" vertical="center"/>
    </xf>
    <xf numFmtId="164" fontId="9" fillId="103" borderId="1" xfId="0" applyNumberFormat="1" applyFont="1" applyFill="1" applyBorder="1" applyAlignment="1">
      <alignment horizontal="center" vertical="center"/>
    </xf>
    <xf numFmtId="164" fontId="10" fillId="55" borderId="1" xfId="0" applyNumberFormat="1" applyFont="1" applyFill="1" applyBorder="1" applyAlignment="1">
      <alignment horizontal="center" vertical="center"/>
    </xf>
    <xf numFmtId="164" fontId="10" fillId="31" borderId="1" xfId="0" applyNumberFormat="1" applyFont="1" applyFill="1" applyBorder="1" applyAlignment="1">
      <alignment horizontal="center" vertical="center"/>
    </xf>
    <xf numFmtId="164" fontId="9" fillId="101" borderId="1" xfId="0" applyNumberFormat="1" applyFont="1" applyFill="1" applyBorder="1" applyAlignment="1">
      <alignment horizontal="center" vertical="center"/>
    </xf>
    <xf numFmtId="164" fontId="10" fillId="11" borderId="1" xfId="0" applyNumberFormat="1" applyFont="1" applyFill="1" applyBorder="1" applyAlignment="1">
      <alignment horizontal="center" vertical="center"/>
    </xf>
    <xf numFmtId="164" fontId="9" fillId="79" borderId="1" xfId="0" applyNumberFormat="1" applyFont="1" applyFill="1" applyBorder="1" applyAlignment="1">
      <alignment horizontal="center" vertical="center"/>
    </xf>
    <xf numFmtId="164" fontId="9" fillId="102" borderId="1" xfId="0" applyNumberFormat="1" applyFont="1" applyFill="1" applyBorder="1" applyAlignment="1">
      <alignment horizontal="center" vertical="center"/>
    </xf>
    <xf numFmtId="164" fontId="9" fillId="94" borderId="1" xfId="0" applyNumberFormat="1" applyFont="1" applyFill="1" applyBorder="1" applyAlignment="1">
      <alignment horizontal="center" vertical="center"/>
    </xf>
    <xf numFmtId="164" fontId="9" fillId="96" borderId="1" xfId="0" applyNumberFormat="1" applyFont="1" applyFill="1" applyBorder="1" applyAlignment="1">
      <alignment horizontal="center" vertical="center"/>
    </xf>
    <xf numFmtId="164" fontId="10" fillId="97" borderId="1" xfId="0" applyNumberFormat="1" applyFont="1" applyFill="1" applyBorder="1" applyAlignment="1">
      <alignment horizontal="center" vertical="center"/>
    </xf>
    <xf numFmtId="164" fontId="10" fillId="42" borderId="1" xfId="0" applyNumberFormat="1" applyFont="1" applyFill="1" applyBorder="1" applyAlignment="1">
      <alignment horizontal="center" vertical="center"/>
    </xf>
    <xf numFmtId="164" fontId="9" fillId="105" borderId="1" xfId="0" applyNumberFormat="1" applyFont="1" applyFill="1" applyBorder="1" applyAlignment="1">
      <alignment horizontal="center" vertical="center"/>
    </xf>
    <xf numFmtId="164" fontId="10" fillId="47" borderId="1" xfId="0" applyNumberFormat="1" applyFont="1" applyFill="1" applyBorder="1" applyAlignment="1">
      <alignment horizontal="center" vertical="center"/>
    </xf>
    <xf numFmtId="164" fontId="9" fillId="107" borderId="1" xfId="0" applyNumberFormat="1" applyFont="1" applyFill="1" applyBorder="1" applyAlignment="1">
      <alignment horizontal="center" vertical="center"/>
    </xf>
    <xf numFmtId="164" fontId="9" fillId="108" borderId="1" xfId="0" applyNumberFormat="1" applyFont="1" applyFill="1" applyBorder="1" applyAlignment="1">
      <alignment horizontal="center" vertical="center"/>
    </xf>
    <xf numFmtId="164" fontId="10" fillId="37" borderId="1" xfId="0" applyNumberFormat="1" applyFont="1" applyFill="1" applyBorder="1" applyAlignment="1">
      <alignment horizontal="center" vertical="center"/>
    </xf>
    <xf numFmtId="164" fontId="10" fillId="10" borderId="1" xfId="0" applyNumberFormat="1" applyFont="1" applyFill="1" applyBorder="1" applyAlignment="1">
      <alignment horizontal="center" vertical="center"/>
    </xf>
    <xf numFmtId="164" fontId="10" fillId="32" borderId="1" xfId="0" applyNumberFormat="1" applyFont="1" applyFill="1" applyBorder="1" applyAlignment="1">
      <alignment horizontal="center" vertical="center"/>
    </xf>
    <xf numFmtId="164" fontId="9" fillId="22" borderId="1" xfId="0" applyNumberFormat="1" applyFont="1" applyFill="1" applyBorder="1" applyAlignment="1">
      <alignment horizontal="center" vertical="center"/>
    </xf>
    <xf numFmtId="164" fontId="9" fillId="106" borderId="1" xfId="0" applyNumberFormat="1" applyFont="1" applyFill="1" applyBorder="1" applyAlignment="1">
      <alignment horizontal="center" vertical="center"/>
    </xf>
    <xf numFmtId="164" fontId="9" fillId="26" borderId="1" xfId="0" applyNumberFormat="1" applyFont="1" applyFill="1" applyBorder="1" applyAlignment="1">
      <alignment horizontal="center" vertical="center"/>
    </xf>
    <xf numFmtId="164" fontId="10" fillId="98" borderId="1" xfId="0" applyNumberFormat="1" applyFont="1" applyFill="1" applyBorder="1" applyAlignment="1">
      <alignment horizontal="center" vertical="center"/>
    </xf>
    <xf numFmtId="164" fontId="10" fillId="12" borderId="1" xfId="0" applyNumberFormat="1" applyFont="1" applyFill="1" applyBorder="1" applyAlignment="1">
      <alignment horizontal="center" vertical="center"/>
    </xf>
    <xf numFmtId="164" fontId="9" fillId="109" borderId="1" xfId="0" applyNumberFormat="1" applyFont="1" applyFill="1" applyBorder="1" applyAlignment="1">
      <alignment horizontal="center" vertical="center"/>
    </xf>
    <xf numFmtId="164" fontId="9" fillId="110" borderId="1" xfId="0" applyNumberFormat="1" applyFont="1" applyFill="1" applyBorder="1" applyAlignment="1">
      <alignment horizontal="center" vertical="center"/>
    </xf>
    <xf numFmtId="164" fontId="10" fillId="96" borderId="1" xfId="0" applyNumberFormat="1" applyFont="1" applyFill="1" applyBorder="1" applyAlignment="1">
      <alignment horizontal="center" vertical="center"/>
    </xf>
    <xf numFmtId="164" fontId="10" fillId="13" borderId="1" xfId="0" applyNumberFormat="1" applyFont="1" applyFill="1" applyBorder="1" applyAlignment="1">
      <alignment horizontal="center" vertical="center"/>
    </xf>
    <xf numFmtId="164" fontId="10" fillId="88" borderId="1" xfId="0" applyNumberFormat="1" applyFont="1" applyFill="1" applyBorder="1" applyAlignment="1">
      <alignment horizontal="center" vertical="center"/>
    </xf>
    <xf numFmtId="0" fontId="7"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2,000 mbar</c:v>
                </c:pt>
              </c:strCache>
            </c:strRef>
          </c:tx>
          <c:spPr>
            <a:ln w="22000">
              <a:solidFill>
                <a:srgbClr val="0B2E4F"/>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Data'!$C$3:$C$11</c:f>
              <c:numCache>
                <c:formatCode>0.0000</c:formatCode>
                <c:ptCount val="9"/>
                <c:pt idx="0">
                  <c:v>2.6974999999999998</c:v>
                </c:pt>
                <c:pt idx="1">
                  <c:v>1.895</c:v>
                </c:pt>
                <c:pt idx="2">
                  <c:v>1.3746</c:v>
                </c:pt>
                <c:pt idx="3">
                  <c:v>1.2217</c:v>
                </c:pt>
                <c:pt idx="4">
                  <c:v>1.0988</c:v>
                </c:pt>
                <c:pt idx="5">
                  <c:v>1.0105</c:v>
                </c:pt>
                <c:pt idx="6">
                  <c:v>0.9355</c:v>
                </c:pt>
                <c:pt idx="7">
                  <c:v>0.86499999999999999</c:v>
                </c:pt>
                <c:pt idx="8">
                  <c:v>0.8054</c:v>
                </c:pt>
              </c:numCache>
            </c:numRef>
          </c:val>
          <c:smooth val="1"/>
          <c:extLst>
            <c:ext xmlns:c16="http://schemas.microsoft.com/office/drawing/2014/chart" uri="{C3380CC4-5D6E-409C-BE32-E72D297353CC}">
              <c16:uniqueId val="{00000000-5250-4B7C-8523-F3A20B5BC391}"/>
            </c:ext>
          </c:extLst>
        </c:ser>
        <c:ser>
          <c:idx val="1"/>
          <c:order val="1"/>
          <c:tx>
            <c:strRef>
              <c:f>'Chart Data'!$D$2</c:f>
              <c:strCache>
                <c:ptCount val="1"/>
                <c:pt idx="0">
                  <c:v>2,500 mbar</c:v>
                </c:pt>
              </c:strCache>
            </c:strRef>
          </c:tx>
          <c:spPr>
            <a:ln w="22000">
              <a:solidFill>
                <a:srgbClr val="1B4D7A"/>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Data'!$D$3:$D$11</c:f>
              <c:numCache>
                <c:formatCode>0.0000</c:formatCode>
                <c:ptCount val="9"/>
                <c:pt idx="0">
                  <c:v>2.7219000000000002</c:v>
                </c:pt>
                <c:pt idx="1">
                  <c:v>1.9117999999999999</c:v>
                </c:pt>
                <c:pt idx="2">
                  <c:v>1.4103000000000001</c:v>
                </c:pt>
                <c:pt idx="3">
                  <c:v>1.2504999999999999</c:v>
                </c:pt>
                <c:pt idx="4">
                  <c:v>1.1204000000000001</c:v>
                </c:pt>
                <c:pt idx="5">
                  <c:v>1.0172000000000001</c:v>
                </c:pt>
                <c:pt idx="6">
                  <c:v>0.93730000000000002</c:v>
                </c:pt>
                <c:pt idx="7">
                  <c:v>0.86670000000000003</c:v>
                </c:pt>
                <c:pt idx="8">
                  <c:v>0.80700000000000005</c:v>
                </c:pt>
              </c:numCache>
            </c:numRef>
          </c:val>
          <c:smooth val="1"/>
          <c:extLst>
            <c:ext xmlns:c16="http://schemas.microsoft.com/office/drawing/2014/chart" uri="{C3380CC4-5D6E-409C-BE32-E72D297353CC}">
              <c16:uniqueId val="{00000001-5250-4B7C-8523-F3A20B5BC391}"/>
            </c:ext>
          </c:extLst>
        </c:ser>
        <c:ser>
          <c:idx val="2"/>
          <c:order val="2"/>
          <c:tx>
            <c:strRef>
              <c:f>'Chart Data'!$E$2</c:f>
              <c:strCache>
                <c:ptCount val="1"/>
                <c:pt idx="0">
                  <c:v>3,000 mbar</c:v>
                </c:pt>
              </c:strCache>
            </c:strRef>
          </c:tx>
          <c:spPr>
            <a:ln w="22000">
              <a:solidFill>
                <a:srgbClr val="2C6BA5"/>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Data'!$E$3:$E$11</c:f>
              <c:numCache>
                <c:formatCode>0.0000</c:formatCode>
                <c:ptCount val="9"/>
                <c:pt idx="0">
                  <c:v>2.8226</c:v>
                </c:pt>
                <c:pt idx="1">
                  <c:v>1.9825999999999999</c:v>
                </c:pt>
                <c:pt idx="2">
                  <c:v>1.4455</c:v>
                </c:pt>
                <c:pt idx="3">
                  <c:v>1.2786999999999999</c:v>
                </c:pt>
                <c:pt idx="4">
                  <c:v>1.1435999999999999</c:v>
                </c:pt>
                <c:pt idx="5">
                  <c:v>1.0350999999999999</c:v>
                </c:pt>
                <c:pt idx="6">
                  <c:v>0.94379999999999997</c:v>
                </c:pt>
                <c:pt idx="7">
                  <c:v>0.87370000000000003</c:v>
                </c:pt>
                <c:pt idx="8">
                  <c:v>0.81279999999999997</c:v>
                </c:pt>
              </c:numCache>
            </c:numRef>
          </c:val>
          <c:smooth val="1"/>
          <c:extLst>
            <c:ext xmlns:c16="http://schemas.microsoft.com/office/drawing/2014/chart" uri="{C3380CC4-5D6E-409C-BE32-E72D297353CC}">
              <c16:uniqueId val="{00000002-5250-4B7C-8523-F3A20B5BC391}"/>
            </c:ext>
          </c:extLst>
        </c:ser>
        <c:ser>
          <c:idx val="3"/>
          <c:order val="3"/>
          <c:tx>
            <c:strRef>
              <c:f>'Chart Data'!$F$2</c:f>
              <c:strCache>
                <c:ptCount val="1"/>
                <c:pt idx="0">
                  <c:v>3,500 mbar</c:v>
                </c:pt>
              </c:strCache>
            </c:strRef>
          </c:tx>
          <c:spPr>
            <a:ln w="22000">
              <a:solidFill>
                <a:srgbClr val="4A7FB5"/>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Data'!$F$3:$F$11</c:f>
              <c:numCache>
                <c:formatCode>0.0000</c:formatCode>
                <c:ptCount val="9"/>
                <c:pt idx="0">
                  <c:v>2.9342999999999999</c:v>
                </c:pt>
                <c:pt idx="1">
                  <c:v>2.0615000000000001</c:v>
                </c:pt>
                <c:pt idx="2">
                  <c:v>1.4997</c:v>
                </c:pt>
                <c:pt idx="3">
                  <c:v>1.3244</c:v>
                </c:pt>
                <c:pt idx="4">
                  <c:v>1.1827000000000001</c:v>
                </c:pt>
                <c:pt idx="5">
                  <c:v>1.0706</c:v>
                </c:pt>
                <c:pt idx="6">
                  <c:v>0.97640000000000005</c:v>
                </c:pt>
                <c:pt idx="7">
                  <c:v>0.90580000000000005</c:v>
                </c:pt>
                <c:pt idx="8">
                  <c:v>0.84440000000000004</c:v>
                </c:pt>
              </c:numCache>
            </c:numRef>
          </c:val>
          <c:smooth val="1"/>
          <c:extLst>
            <c:ext xmlns:c16="http://schemas.microsoft.com/office/drawing/2014/chart" uri="{C3380CC4-5D6E-409C-BE32-E72D297353CC}">
              <c16:uniqueId val="{00000003-5250-4B7C-8523-F3A20B5BC391}"/>
            </c:ext>
          </c:extLst>
        </c:ser>
        <c:ser>
          <c:idx val="4"/>
          <c:order val="4"/>
          <c:tx>
            <c:strRef>
              <c:f>'Chart Data'!$G$2</c:f>
              <c:strCache>
                <c:ptCount val="1"/>
                <c:pt idx="0">
                  <c:v>4,000 mbar</c:v>
                </c:pt>
              </c:strCache>
            </c:strRef>
          </c:tx>
          <c:spPr>
            <a:ln w="22000">
              <a:solidFill>
                <a:srgbClr val="6FA0CE"/>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Data'!$G$3:$G$11</c:f>
              <c:numCache>
                <c:formatCode>0.0000</c:formatCode>
                <c:ptCount val="9"/>
                <c:pt idx="0">
                  <c:v>3.0489999999999999</c:v>
                </c:pt>
                <c:pt idx="1">
                  <c:v>2.1429999999999998</c:v>
                </c:pt>
                <c:pt idx="2">
                  <c:v>1.5491999999999999</c:v>
                </c:pt>
                <c:pt idx="3">
                  <c:v>1.3693</c:v>
                </c:pt>
                <c:pt idx="4">
                  <c:v>1.2235</c:v>
                </c:pt>
                <c:pt idx="5">
                  <c:v>1.1075999999999999</c:v>
                </c:pt>
                <c:pt idx="6">
                  <c:v>1.0101</c:v>
                </c:pt>
                <c:pt idx="7">
                  <c:v>0.93569999999999998</c:v>
                </c:pt>
                <c:pt idx="8">
                  <c:v>0.87119999999999997</c:v>
                </c:pt>
              </c:numCache>
            </c:numRef>
          </c:val>
          <c:smooth val="1"/>
          <c:extLst>
            <c:ext xmlns:c16="http://schemas.microsoft.com/office/drawing/2014/chart" uri="{C3380CC4-5D6E-409C-BE32-E72D297353CC}">
              <c16:uniqueId val="{00000004-5250-4B7C-8523-F3A20B5BC391}"/>
            </c:ext>
          </c:extLst>
        </c:ser>
        <c:ser>
          <c:idx val="5"/>
          <c:order val="5"/>
          <c:tx>
            <c:strRef>
              <c:f>'Chart Data'!$H$2</c:f>
              <c:strCache>
                <c:ptCount val="1"/>
                <c:pt idx="0">
                  <c:v>4,500 mbar</c:v>
                </c:pt>
              </c:strCache>
            </c:strRef>
          </c:tx>
          <c:spPr>
            <a:ln w="22000">
              <a:solidFill>
                <a:srgbClr val="9BC0E0"/>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Data'!$H$3:$H$11</c:f>
              <c:numCache>
                <c:formatCode>0.0000</c:formatCode>
                <c:ptCount val="9"/>
                <c:pt idx="0">
                  <c:v>3.1606000000000001</c:v>
                </c:pt>
                <c:pt idx="1">
                  <c:v>2.2244000000000002</c:v>
                </c:pt>
                <c:pt idx="2">
                  <c:v>1.5817000000000001</c:v>
                </c:pt>
                <c:pt idx="3">
                  <c:v>1.3958999999999999</c:v>
                </c:pt>
                <c:pt idx="4">
                  <c:v>1.2455000000000001</c:v>
                </c:pt>
                <c:pt idx="5">
                  <c:v>1.1276999999999999</c:v>
                </c:pt>
                <c:pt idx="6">
                  <c:v>1.0286999999999999</c:v>
                </c:pt>
                <c:pt idx="7">
                  <c:v>0.94630000000000003</c:v>
                </c:pt>
                <c:pt idx="8">
                  <c:v>0.88039999999999996</c:v>
                </c:pt>
              </c:numCache>
            </c:numRef>
          </c:val>
          <c:smooth val="1"/>
          <c:extLst>
            <c:ext xmlns:c16="http://schemas.microsoft.com/office/drawing/2014/chart" uri="{C3380CC4-5D6E-409C-BE32-E72D297353CC}">
              <c16:uniqueId val="{00000005-5250-4B7C-8523-F3A20B5BC391}"/>
            </c:ext>
          </c:extLst>
        </c:ser>
        <c:ser>
          <c:idx val="6"/>
          <c:order val="6"/>
          <c:tx>
            <c:strRef>
              <c:f>'Chart Data'!$I$2</c:f>
              <c:strCache>
                <c:ptCount val="1"/>
                <c:pt idx="0">
                  <c:v>5,000 mbar</c:v>
                </c:pt>
              </c:strCache>
            </c:strRef>
          </c:tx>
          <c:spPr>
            <a:ln w="22000">
              <a:solidFill>
                <a:srgbClr val="3B5A16"/>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Data'!$I$3:$I$11</c:f>
              <c:numCache>
                <c:formatCode>0.0000</c:formatCode>
                <c:ptCount val="9"/>
                <c:pt idx="0">
                  <c:v>3.3071000000000002</c:v>
                </c:pt>
                <c:pt idx="1">
                  <c:v>2.3294000000000001</c:v>
                </c:pt>
                <c:pt idx="2">
                  <c:v>1.6183000000000001</c:v>
                </c:pt>
                <c:pt idx="3">
                  <c:v>1.4224000000000001</c:v>
                </c:pt>
                <c:pt idx="4">
                  <c:v>1.2645999999999999</c:v>
                </c:pt>
                <c:pt idx="5">
                  <c:v>1.1411</c:v>
                </c:pt>
                <c:pt idx="6">
                  <c:v>1.0376000000000001</c:v>
                </c:pt>
                <c:pt idx="7">
                  <c:v>0.95089999999999997</c:v>
                </c:pt>
                <c:pt idx="8">
                  <c:v>0.88490000000000002</c:v>
                </c:pt>
              </c:numCache>
            </c:numRef>
          </c:val>
          <c:smooth val="1"/>
          <c:extLst>
            <c:ext xmlns:c16="http://schemas.microsoft.com/office/drawing/2014/chart" uri="{C3380CC4-5D6E-409C-BE32-E72D297353CC}">
              <c16:uniqueId val="{00000006-5250-4B7C-8523-F3A20B5BC391}"/>
            </c:ext>
          </c:extLst>
        </c:ser>
        <c:ser>
          <c:idx val="7"/>
          <c:order val="7"/>
          <c:tx>
            <c:strRef>
              <c:f>'Chart Data'!$J$2</c:f>
              <c:strCache>
                <c:ptCount val="1"/>
                <c:pt idx="0">
                  <c:v>5,500 mbar</c:v>
                </c:pt>
              </c:strCache>
            </c:strRef>
          </c:tx>
          <c:spPr>
            <a:ln w="22000">
              <a:solidFill>
                <a:srgbClr val="5D8A24"/>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Data'!$J$3:$J$11</c:f>
              <c:numCache>
                <c:formatCode>0.0000</c:formatCode>
                <c:ptCount val="9"/>
                <c:pt idx="0">
                  <c:v>3.4870999999999999</c:v>
                </c:pt>
                <c:pt idx="1">
                  <c:v>2.4542000000000002</c:v>
                </c:pt>
                <c:pt idx="2">
                  <c:v>1.6843999999999999</c:v>
                </c:pt>
                <c:pt idx="3">
                  <c:v>1.4649000000000001</c:v>
                </c:pt>
                <c:pt idx="4">
                  <c:v>1.2898000000000001</c:v>
                </c:pt>
                <c:pt idx="5">
                  <c:v>1.1556</c:v>
                </c:pt>
                <c:pt idx="6">
                  <c:v>1.0458000000000001</c:v>
                </c:pt>
                <c:pt idx="7">
                  <c:v>0.95799999999999996</c:v>
                </c:pt>
                <c:pt idx="8">
                  <c:v>0.89180000000000004</c:v>
                </c:pt>
              </c:numCache>
            </c:numRef>
          </c:val>
          <c:smooth val="1"/>
          <c:extLst>
            <c:ext xmlns:c16="http://schemas.microsoft.com/office/drawing/2014/chart" uri="{C3380CC4-5D6E-409C-BE32-E72D297353CC}">
              <c16:uniqueId val="{00000007-5250-4B7C-8523-F3A20B5BC391}"/>
            </c:ext>
          </c:extLst>
        </c:ser>
        <c:ser>
          <c:idx val="8"/>
          <c:order val="8"/>
          <c:tx>
            <c:strRef>
              <c:f>'Chart Data'!$K$2</c:f>
              <c:strCache>
                <c:ptCount val="1"/>
                <c:pt idx="0">
                  <c:v>6,000 mbar</c:v>
                </c:pt>
              </c:strCache>
            </c:strRef>
          </c:tx>
          <c:spPr>
            <a:ln w="22000">
              <a:solidFill>
                <a:srgbClr val="8FBE4A"/>
              </a:solidFill>
              <a:prstDash val="solid"/>
            </a:ln>
          </c:spPr>
          <c:marker>
            <c:symbol val="none"/>
          </c:marker>
          <c:cat>
            <c:numRef>
              <c:f>'Chart Data'!$B$3:$B$11</c:f>
              <c:numCache>
                <c:formatCode>0</c:formatCode>
                <c:ptCount val="9"/>
                <c:pt idx="0">
                  <c:v>6</c:v>
                </c:pt>
                <c:pt idx="1">
                  <c:v>8</c:v>
                </c:pt>
                <c:pt idx="2">
                  <c:v>10</c:v>
                </c:pt>
                <c:pt idx="3">
                  <c:v>11</c:v>
                </c:pt>
                <c:pt idx="4">
                  <c:v>12</c:v>
                </c:pt>
                <c:pt idx="5">
                  <c:v>13</c:v>
                </c:pt>
                <c:pt idx="6">
                  <c:v>14</c:v>
                </c:pt>
                <c:pt idx="7">
                  <c:v>15</c:v>
                </c:pt>
                <c:pt idx="8">
                  <c:v>16</c:v>
                </c:pt>
              </c:numCache>
            </c:numRef>
          </c:cat>
          <c:val>
            <c:numRef>
              <c:f>'Chart Data'!$K$3:$K$11</c:f>
              <c:numCache>
                <c:formatCode>0.0000</c:formatCode>
                <c:ptCount val="9"/>
                <c:pt idx="0">
                  <c:v>3.5949</c:v>
                </c:pt>
                <c:pt idx="1">
                  <c:v>2.5280999999999998</c:v>
                </c:pt>
                <c:pt idx="2">
                  <c:v>1.7587999999999999</c:v>
                </c:pt>
                <c:pt idx="3">
                  <c:v>1.5121</c:v>
                </c:pt>
                <c:pt idx="4">
                  <c:v>1.3171999999999999</c:v>
                </c:pt>
                <c:pt idx="5">
                  <c:v>1.1736</c:v>
                </c:pt>
                <c:pt idx="6">
                  <c:v>1.0548999999999999</c:v>
                </c:pt>
                <c:pt idx="7">
                  <c:v>0.95989999999999998</c:v>
                </c:pt>
                <c:pt idx="8">
                  <c:v>0.89359999999999995</c:v>
                </c:pt>
              </c:numCache>
            </c:numRef>
          </c:val>
          <c:smooth val="1"/>
          <c:extLst>
            <c:ext xmlns:c16="http://schemas.microsoft.com/office/drawing/2014/chart" uri="{C3380CC4-5D6E-409C-BE32-E72D297353CC}">
              <c16:uniqueId val="{00000008-5250-4B7C-8523-F3A20B5BC39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Data'!$C$13</c:f>
              <c:strCache>
                <c:ptCount val="1"/>
                <c:pt idx="0">
                  <c:v>Injector Flow (cc/min)</c:v>
                </c:pt>
              </c:strCache>
            </c:strRef>
          </c:tx>
          <c:spPr>
            <a:ln w="22000">
              <a:solidFill>
                <a:srgbClr val="0B2E4F"/>
              </a:solidFill>
              <a:prstDash val="solid"/>
            </a:ln>
          </c:spPr>
          <c:marker>
            <c:symbol val="none"/>
          </c:marker>
          <c:cat>
            <c:numRef>
              <c:f>'Chart Data'!$B$14:$B$22</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Data'!$C$14:$C$22</c:f>
              <c:numCache>
                <c:formatCode>#,##0.0</c:formatCode>
                <c:ptCount val="9"/>
                <c:pt idx="0">
                  <c:v>607.5</c:v>
                </c:pt>
                <c:pt idx="1">
                  <c:v>680.8</c:v>
                </c:pt>
                <c:pt idx="2">
                  <c:v>747</c:v>
                </c:pt>
                <c:pt idx="3">
                  <c:v>807.5</c:v>
                </c:pt>
                <c:pt idx="4">
                  <c:v>862.5</c:v>
                </c:pt>
                <c:pt idx="5">
                  <c:v>912.2</c:v>
                </c:pt>
                <c:pt idx="6">
                  <c:v>957.2</c:v>
                </c:pt>
                <c:pt idx="7">
                  <c:v>997.5</c:v>
                </c:pt>
                <c:pt idx="8">
                  <c:v>1034.5</c:v>
                </c:pt>
              </c:numCache>
            </c:numRef>
          </c:val>
          <c:smooth val="1"/>
          <c:extLst>
            <c:ext xmlns:c16="http://schemas.microsoft.com/office/drawing/2014/chart" uri="{C3380CC4-5D6E-409C-BE32-E72D297353CC}">
              <c16:uniqueId val="{00000000-F3F2-419B-9721-FC8F415A8C5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Data'!$C$24</c:f>
              <c:strCache>
                <c:ptCount val="1"/>
                <c:pt idx="0">
                  <c:v>2,000 mbar</c:v>
                </c:pt>
              </c:strCache>
            </c:strRef>
          </c:tx>
          <c:spPr>
            <a:ln w="22000">
              <a:solidFill>
                <a:srgbClr val="0B2E4F"/>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Data'!$C$25:$C$33</c:f>
              <c:numCache>
                <c:formatCode>0.0000</c:formatCode>
                <c:ptCount val="9"/>
                <c:pt idx="0">
                  <c:v>2.7067999999999999</c:v>
                </c:pt>
                <c:pt idx="1">
                  <c:v>1.9036</c:v>
                </c:pt>
                <c:pt idx="2">
                  <c:v>1.3787</c:v>
                </c:pt>
                <c:pt idx="3">
                  <c:v>1.2271000000000001</c:v>
                </c:pt>
                <c:pt idx="4">
                  <c:v>1.1042000000000001</c:v>
                </c:pt>
                <c:pt idx="5">
                  <c:v>1.0136000000000001</c:v>
                </c:pt>
                <c:pt idx="6">
                  <c:v>0.9385</c:v>
                </c:pt>
                <c:pt idx="7">
                  <c:v>0.8679</c:v>
                </c:pt>
                <c:pt idx="8">
                  <c:v>0.80669999999999997</c:v>
                </c:pt>
              </c:numCache>
            </c:numRef>
          </c:val>
          <c:smooth val="1"/>
          <c:extLst>
            <c:ext xmlns:c16="http://schemas.microsoft.com/office/drawing/2014/chart" uri="{C3380CC4-5D6E-409C-BE32-E72D297353CC}">
              <c16:uniqueId val="{00000000-EB7D-413A-B88F-67EA698DAE72}"/>
            </c:ext>
          </c:extLst>
        </c:ser>
        <c:ser>
          <c:idx val="1"/>
          <c:order val="1"/>
          <c:tx>
            <c:strRef>
              <c:f>'Chart Data'!$D$24</c:f>
              <c:strCache>
                <c:ptCount val="1"/>
                <c:pt idx="0">
                  <c:v>2,500 mbar</c:v>
                </c:pt>
              </c:strCache>
            </c:strRef>
          </c:tx>
          <c:spPr>
            <a:ln w="22000">
              <a:solidFill>
                <a:srgbClr val="1B4D7A"/>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Data'!$D$25:$D$33</c:f>
              <c:numCache>
                <c:formatCode>0.0000</c:formatCode>
                <c:ptCount val="9"/>
                <c:pt idx="0">
                  <c:v>2.7204999999999999</c:v>
                </c:pt>
                <c:pt idx="1">
                  <c:v>1.9142999999999999</c:v>
                </c:pt>
                <c:pt idx="2">
                  <c:v>1.4153</c:v>
                </c:pt>
                <c:pt idx="3">
                  <c:v>1.2561</c:v>
                </c:pt>
                <c:pt idx="4">
                  <c:v>1.1263000000000001</c:v>
                </c:pt>
                <c:pt idx="5">
                  <c:v>1.0230999999999999</c:v>
                </c:pt>
                <c:pt idx="6">
                  <c:v>0.94040000000000001</c:v>
                </c:pt>
                <c:pt idx="7">
                  <c:v>0.86960000000000004</c:v>
                </c:pt>
                <c:pt idx="8">
                  <c:v>0.80830000000000002</c:v>
                </c:pt>
              </c:numCache>
            </c:numRef>
          </c:val>
          <c:smooth val="1"/>
          <c:extLst>
            <c:ext xmlns:c16="http://schemas.microsoft.com/office/drawing/2014/chart" uri="{C3380CC4-5D6E-409C-BE32-E72D297353CC}">
              <c16:uniqueId val="{00000001-EB7D-413A-B88F-67EA698DAE72}"/>
            </c:ext>
          </c:extLst>
        </c:ser>
        <c:ser>
          <c:idx val="2"/>
          <c:order val="2"/>
          <c:tx>
            <c:strRef>
              <c:f>'Chart Data'!$E$24</c:f>
              <c:strCache>
                <c:ptCount val="1"/>
                <c:pt idx="0">
                  <c:v>3,000 mbar</c:v>
                </c:pt>
              </c:strCache>
            </c:strRef>
          </c:tx>
          <c:spPr>
            <a:ln w="22000">
              <a:solidFill>
                <a:srgbClr val="2C6BA5"/>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Data'!$E$25:$E$33</c:f>
              <c:numCache>
                <c:formatCode>0.0000</c:formatCode>
                <c:ptCount val="9"/>
                <c:pt idx="0">
                  <c:v>2.8117000000000001</c:v>
                </c:pt>
                <c:pt idx="1">
                  <c:v>1.9827999999999999</c:v>
                </c:pt>
                <c:pt idx="2">
                  <c:v>1.4541999999999999</c:v>
                </c:pt>
                <c:pt idx="3">
                  <c:v>1.2875000000000001</c:v>
                </c:pt>
                <c:pt idx="4">
                  <c:v>1.1518999999999999</c:v>
                </c:pt>
                <c:pt idx="5">
                  <c:v>1.0427</c:v>
                </c:pt>
                <c:pt idx="6">
                  <c:v>0.95050000000000001</c:v>
                </c:pt>
                <c:pt idx="7">
                  <c:v>0.87949999999999995</c:v>
                </c:pt>
                <c:pt idx="8">
                  <c:v>0.81759999999999999</c:v>
                </c:pt>
              </c:numCache>
            </c:numRef>
          </c:val>
          <c:smooth val="1"/>
          <c:extLst>
            <c:ext xmlns:c16="http://schemas.microsoft.com/office/drawing/2014/chart" uri="{C3380CC4-5D6E-409C-BE32-E72D297353CC}">
              <c16:uniqueId val="{00000002-EB7D-413A-B88F-67EA698DAE72}"/>
            </c:ext>
          </c:extLst>
        </c:ser>
        <c:ser>
          <c:idx val="3"/>
          <c:order val="3"/>
          <c:tx>
            <c:strRef>
              <c:f>'Chart Data'!$F$24</c:f>
              <c:strCache>
                <c:ptCount val="1"/>
                <c:pt idx="0">
                  <c:v>3,500 mbar</c:v>
                </c:pt>
              </c:strCache>
            </c:strRef>
          </c:tx>
          <c:spPr>
            <a:ln w="22000">
              <a:solidFill>
                <a:srgbClr val="4A7FB5"/>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Data'!$F$25:$F$33</c:f>
              <c:numCache>
                <c:formatCode>0.0000</c:formatCode>
                <c:ptCount val="9"/>
                <c:pt idx="0">
                  <c:v>2.9247999999999998</c:v>
                </c:pt>
                <c:pt idx="1">
                  <c:v>2.0663999999999998</c:v>
                </c:pt>
                <c:pt idx="2">
                  <c:v>1.5108999999999999</c:v>
                </c:pt>
                <c:pt idx="3">
                  <c:v>1.3346</c:v>
                </c:pt>
                <c:pt idx="4">
                  <c:v>1.1917</c:v>
                </c:pt>
                <c:pt idx="5">
                  <c:v>1.0785</c:v>
                </c:pt>
                <c:pt idx="6">
                  <c:v>0.98319999999999996</c:v>
                </c:pt>
                <c:pt idx="7">
                  <c:v>0.91159999999999997</c:v>
                </c:pt>
                <c:pt idx="8">
                  <c:v>0.84919999999999995</c:v>
                </c:pt>
              </c:numCache>
            </c:numRef>
          </c:val>
          <c:smooth val="1"/>
          <c:extLst>
            <c:ext xmlns:c16="http://schemas.microsoft.com/office/drawing/2014/chart" uri="{C3380CC4-5D6E-409C-BE32-E72D297353CC}">
              <c16:uniqueId val="{00000003-EB7D-413A-B88F-67EA698DAE72}"/>
            </c:ext>
          </c:extLst>
        </c:ser>
        <c:ser>
          <c:idx val="4"/>
          <c:order val="4"/>
          <c:tx>
            <c:strRef>
              <c:f>'Chart Data'!$G$24</c:f>
              <c:strCache>
                <c:ptCount val="1"/>
                <c:pt idx="0">
                  <c:v>4,000 mbar</c:v>
                </c:pt>
              </c:strCache>
            </c:strRef>
          </c:tx>
          <c:spPr>
            <a:ln w="22000">
              <a:solidFill>
                <a:srgbClr val="6FA0CE"/>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Data'!$G$25:$G$33</c:f>
              <c:numCache>
                <c:formatCode>0.0000</c:formatCode>
                <c:ptCount val="9"/>
                <c:pt idx="0">
                  <c:v>3.0505</c:v>
                </c:pt>
                <c:pt idx="1">
                  <c:v>2.1534</c:v>
                </c:pt>
                <c:pt idx="2">
                  <c:v>1.5606</c:v>
                </c:pt>
                <c:pt idx="3">
                  <c:v>1.3787</c:v>
                </c:pt>
                <c:pt idx="4">
                  <c:v>1.2313000000000001</c:v>
                </c:pt>
                <c:pt idx="5">
                  <c:v>1.1140000000000001</c:v>
                </c:pt>
                <c:pt idx="6">
                  <c:v>1.0154000000000001</c:v>
                </c:pt>
                <c:pt idx="7">
                  <c:v>0.94020000000000004</c:v>
                </c:pt>
                <c:pt idx="8">
                  <c:v>0.87490000000000001</c:v>
                </c:pt>
              </c:numCache>
            </c:numRef>
          </c:val>
          <c:smooth val="1"/>
          <c:extLst>
            <c:ext xmlns:c16="http://schemas.microsoft.com/office/drawing/2014/chart" uri="{C3380CC4-5D6E-409C-BE32-E72D297353CC}">
              <c16:uniqueId val="{00000004-EB7D-413A-B88F-67EA698DAE72}"/>
            </c:ext>
          </c:extLst>
        </c:ser>
        <c:ser>
          <c:idx val="5"/>
          <c:order val="5"/>
          <c:tx>
            <c:strRef>
              <c:f>'Chart Data'!$H$24</c:f>
              <c:strCache>
                <c:ptCount val="1"/>
                <c:pt idx="0">
                  <c:v>4,500 mbar</c:v>
                </c:pt>
              </c:strCache>
            </c:strRef>
          </c:tx>
          <c:spPr>
            <a:ln w="22000">
              <a:solidFill>
                <a:srgbClr val="9BC0E0"/>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Data'!$H$25:$H$33</c:f>
              <c:numCache>
                <c:formatCode>0.0000</c:formatCode>
                <c:ptCount val="9"/>
                <c:pt idx="0">
                  <c:v>3.1751999999999998</c:v>
                </c:pt>
                <c:pt idx="1">
                  <c:v>2.2385000000000002</c:v>
                </c:pt>
                <c:pt idx="2">
                  <c:v>1.5899000000000001</c:v>
                </c:pt>
                <c:pt idx="3">
                  <c:v>1.4017999999999999</c:v>
                </c:pt>
                <c:pt idx="4">
                  <c:v>1.2498</c:v>
                </c:pt>
                <c:pt idx="5">
                  <c:v>1.1308</c:v>
                </c:pt>
                <c:pt idx="6">
                  <c:v>1.0309999999999999</c:v>
                </c:pt>
                <c:pt idx="7">
                  <c:v>0.94820000000000004</c:v>
                </c:pt>
                <c:pt idx="8">
                  <c:v>0.8821</c:v>
                </c:pt>
              </c:numCache>
            </c:numRef>
          </c:val>
          <c:smooth val="1"/>
          <c:extLst>
            <c:ext xmlns:c16="http://schemas.microsoft.com/office/drawing/2014/chart" uri="{C3380CC4-5D6E-409C-BE32-E72D297353CC}">
              <c16:uniqueId val="{00000005-EB7D-413A-B88F-67EA698DAE72}"/>
            </c:ext>
          </c:extLst>
        </c:ser>
        <c:ser>
          <c:idx val="6"/>
          <c:order val="6"/>
          <c:tx>
            <c:strRef>
              <c:f>'Chart Data'!$I$24</c:f>
              <c:strCache>
                <c:ptCount val="1"/>
                <c:pt idx="0">
                  <c:v>5,000 mbar</c:v>
                </c:pt>
              </c:strCache>
            </c:strRef>
          </c:tx>
          <c:spPr>
            <a:ln w="22000">
              <a:solidFill>
                <a:srgbClr val="3B5A16"/>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Data'!$I$25:$I$33</c:f>
              <c:numCache>
                <c:formatCode>0.0000</c:formatCode>
                <c:ptCount val="9"/>
                <c:pt idx="0">
                  <c:v>3.3220000000000001</c:v>
                </c:pt>
                <c:pt idx="1">
                  <c:v>2.3382000000000001</c:v>
                </c:pt>
                <c:pt idx="2">
                  <c:v>1.6209</c:v>
                </c:pt>
                <c:pt idx="3">
                  <c:v>1.423</c:v>
                </c:pt>
                <c:pt idx="4">
                  <c:v>1.2638</c:v>
                </c:pt>
                <c:pt idx="5">
                  <c:v>1.1395</c:v>
                </c:pt>
                <c:pt idx="6">
                  <c:v>1.0359</c:v>
                </c:pt>
                <c:pt idx="7">
                  <c:v>0.95009999999999994</c:v>
                </c:pt>
                <c:pt idx="8">
                  <c:v>0.88400000000000001</c:v>
                </c:pt>
              </c:numCache>
            </c:numRef>
          </c:val>
          <c:smooth val="1"/>
          <c:extLst>
            <c:ext xmlns:c16="http://schemas.microsoft.com/office/drawing/2014/chart" uri="{C3380CC4-5D6E-409C-BE32-E72D297353CC}">
              <c16:uniqueId val="{00000006-EB7D-413A-B88F-67EA698DAE72}"/>
            </c:ext>
          </c:extLst>
        </c:ser>
        <c:ser>
          <c:idx val="7"/>
          <c:order val="7"/>
          <c:tx>
            <c:strRef>
              <c:f>'Chart Data'!$J$24</c:f>
              <c:strCache>
                <c:ptCount val="1"/>
                <c:pt idx="0">
                  <c:v>5,500 mbar</c:v>
                </c:pt>
              </c:strCache>
            </c:strRef>
          </c:tx>
          <c:spPr>
            <a:ln w="22000">
              <a:solidFill>
                <a:srgbClr val="5D8A24"/>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Data'!$J$25:$J$33</c:f>
              <c:numCache>
                <c:formatCode>0.0000</c:formatCode>
                <c:ptCount val="9"/>
                <c:pt idx="0">
                  <c:v>3.4927000000000001</c:v>
                </c:pt>
                <c:pt idx="1">
                  <c:v>2.4542999999999999</c:v>
                </c:pt>
                <c:pt idx="2">
                  <c:v>1.6796</c:v>
                </c:pt>
                <c:pt idx="3">
                  <c:v>1.4597</c:v>
                </c:pt>
                <c:pt idx="4">
                  <c:v>1.2859</c:v>
                </c:pt>
                <c:pt idx="5">
                  <c:v>1.1529</c:v>
                </c:pt>
                <c:pt idx="6">
                  <c:v>1.0432999999999999</c:v>
                </c:pt>
                <c:pt idx="7">
                  <c:v>0.95630000000000004</c:v>
                </c:pt>
                <c:pt idx="8">
                  <c:v>0.88919999999999999</c:v>
                </c:pt>
              </c:numCache>
            </c:numRef>
          </c:val>
          <c:smooth val="1"/>
          <c:extLst>
            <c:ext xmlns:c16="http://schemas.microsoft.com/office/drawing/2014/chart" uri="{C3380CC4-5D6E-409C-BE32-E72D297353CC}">
              <c16:uniqueId val="{00000007-EB7D-413A-B88F-67EA698DAE72}"/>
            </c:ext>
          </c:extLst>
        </c:ser>
        <c:ser>
          <c:idx val="8"/>
          <c:order val="8"/>
          <c:tx>
            <c:strRef>
              <c:f>'Chart Data'!$K$24</c:f>
              <c:strCache>
                <c:ptCount val="1"/>
                <c:pt idx="0">
                  <c:v>6,000 mbar</c:v>
                </c:pt>
              </c:strCache>
            </c:strRef>
          </c:tx>
          <c:spPr>
            <a:ln w="22000">
              <a:solidFill>
                <a:srgbClr val="8FBE4A"/>
              </a:solidFill>
              <a:prstDash val="solid"/>
            </a:ln>
          </c:spPr>
          <c:marker>
            <c:symbol val="none"/>
          </c:marker>
          <c:cat>
            <c:numRef>
              <c:f>'Chart Data'!$B$25:$B$33</c:f>
              <c:numCache>
                <c:formatCode>0</c:formatCode>
                <c:ptCount val="9"/>
                <c:pt idx="0">
                  <c:v>6</c:v>
                </c:pt>
                <c:pt idx="1">
                  <c:v>8</c:v>
                </c:pt>
                <c:pt idx="2">
                  <c:v>10</c:v>
                </c:pt>
                <c:pt idx="3">
                  <c:v>11</c:v>
                </c:pt>
                <c:pt idx="4">
                  <c:v>12</c:v>
                </c:pt>
                <c:pt idx="5">
                  <c:v>13</c:v>
                </c:pt>
                <c:pt idx="6">
                  <c:v>14</c:v>
                </c:pt>
                <c:pt idx="7">
                  <c:v>15</c:v>
                </c:pt>
                <c:pt idx="8">
                  <c:v>16</c:v>
                </c:pt>
              </c:numCache>
            </c:numRef>
          </c:cat>
          <c:val>
            <c:numRef>
              <c:f>'Chart Data'!$K$25:$K$33</c:f>
              <c:numCache>
                <c:formatCode>0.0000</c:formatCode>
                <c:ptCount val="9"/>
                <c:pt idx="0">
                  <c:v>3.5891999999999999</c:v>
                </c:pt>
                <c:pt idx="1">
                  <c:v>2.5188000000000001</c:v>
                </c:pt>
                <c:pt idx="2">
                  <c:v>1.7524</c:v>
                </c:pt>
                <c:pt idx="3">
                  <c:v>1.5105</c:v>
                </c:pt>
                <c:pt idx="4">
                  <c:v>1.3185</c:v>
                </c:pt>
                <c:pt idx="5">
                  <c:v>1.1765000000000001</c:v>
                </c:pt>
                <c:pt idx="6">
                  <c:v>1.0582</c:v>
                </c:pt>
                <c:pt idx="7">
                  <c:v>0.9617</c:v>
                </c:pt>
                <c:pt idx="8">
                  <c:v>0.89190000000000003</c:v>
                </c:pt>
              </c:numCache>
            </c:numRef>
          </c:val>
          <c:smooth val="1"/>
          <c:extLst>
            <c:ext xmlns:c16="http://schemas.microsoft.com/office/drawing/2014/chart" uri="{C3380CC4-5D6E-409C-BE32-E72D297353CC}">
              <c16:uniqueId val="{00000008-EB7D-413A-B88F-67EA698DAE7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Data'!$C$35</c:f>
              <c:strCache>
                <c:ptCount val="1"/>
                <c:pt idx="0">
                  <c:v>Injector Flow (cc/min)</c:v>
                </c:pt>
              </c:strCache>
            </c:strRef>
          </c:tx>
          <c:spPr>
            <a:ln w="22000">
              <a:solidFill>
                <a:srgbClr val="0B2E4F"/>
              </a:solidFill>
              <a:prstDash val="solid"/>
            </a:ln>
          </c:spPr>
          <c:marker>
            <c:symbol val="none"/>
          </c:marker>
          <c:cat>
            <c:numRef>
              <c:f>'Chart Data'!$B$36:$B$44</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Data'!$C$36:$C$44</c:f>
              <c:numCache>
                <c:formatCode>#,##0.0</c:formatCode>
                <c:ptCount val="9"/>
                <c:pt idx="0">
                  <c:v>858.7</c:v>
                </c:pt>
                <c:pt idx="1">
                  <c:v>962.3</c:v>
                </c:pt>
                <c:pt idx="2">
                  <c:v>1055.9000000000001</c:v>
                </c:pt>
                <c:pt idx="3">
                  <c:v>1141.4000000000001</c:v>
                </c:pt>
                <c:pt idx="4">
                  <c:v>1219.2</c:v>
                </c:pt>
                <c:pt idx="5">
                  <c:v>1289.5</c:v>
                </c:pt>
                <c:pt idx="6">
                  <c:v>1353</c:v>
                </c:pt>
                <c:pt idx="7">
                  <c:v>1409.9</c:v>
                </c:pt>
                <c:pt idx="8">
                  <c:v>1462.3</c:v>
                </c:pt>
              </c:numCache>
            </c:numRef>
          </c:val>
          <c:smooth val="1"/>
          <c:extLst>
            <c:ext xmlns:c16="http://schemas.microsoft.com/office/drawing/2014/chart" uri="{C3380CC4-5D6E-409C-BE32-E72D297353CC}">
              <c16:uniqueId val="{00000000-9874-4A84-87D7-EF7CD870B89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Data'!$C$46</c:f>
              <c:strCache>
                <c:ptCount val="1"/>
                <c:pt idx="0">
                  <c:v>2,000 mbar</c:v>
                </c:pt>
              </c:strCache>
            </c:strRef>
          </c:tx>
          <c:spPr>
            <a:ln w="22000">
              <a:solidFill>
                <a:srgbClr val="0B2E4F"/>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Data'!$C$47:$C$55</c:f>
              <c:numCache>
                <c:formatCode>0.0000</c:formatCode>
                <c:ptCount val="9"/>
                <c:pt idx="0">
                  <c:v>4.1167999999999996</c:v>
                </c:pt>
                <c:pt idx="1">
                  <c:v>2.9076</c:v>
                </c:pt>
                <c:pt idx="2">
                  <c:v>2.0165000000000002</c:v>
                </c:pt>
                <c:pt idx="3">
                  <c:v>1.7512000000000001</c:v>
                </c:pt>
                <c:pt idx="4">
                  <c:v>1.5346</c:v>
                </c:pt>
                <c:pt idx="5">
                  <c:v>1.3652</c:v>
                </c:pt>
                <c:pt idx="6">
                  <c:v>1.2425999999999999</c:v>
                </c:pt>
                <c:pt idx="7">
                  <c:v>1.1331</c:v>
                </c:pt>
                <c:pt idx="8">
                  <c:v>1.0428999999999999</c:v>
                </c:pt>
              </c:numCache>
            </c:numRef>
          </c:val>
          <c:smooth val="1"/>
          <c:extLst>
            <c:ext xmlns:c16="http://schemas.microsoft.com/office/drawing/2014/chart" uri="{C3380CC4-5D6E-409C-BE32-E72D297353CC}">
              <c16:uniqueId val="{00000000-79D9-4404-86CC-C3489EE83DBB}"/>
            </c:ext>
          </c:extLst>
        </c:ser>
        <c:ser>
          <c:idx val="1"/>
          <c:order val="1"/>
          <c:tx>
            <c:strRef>
              <c:f>'Chart Data'!$D$46</c:f>
              <c:strCache>
                <c:ptCount val="1"/>
                <c:pt idx="0">
                  <c:v>2,500 mbar</c:v>
                </c:pt>
              </c:strCache>
            </c:strRef>
          </c:tx>
          <c:spPr>
            <a:ln w="22000">
              <a:solidFill>
                <a:srgbClr val="1B4D7A"/>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Data'!$D$47:$D$55</c:f>
              <c:numCache>
                <c:formatCode>0.0000</c:formatCode>
                <c:ptCount val="9"/>
                <c:pt idx="0">
                  <c:v>4.3514999999999997</c:v>
                </c:pt>
                <c:pt idx="1">
                  <c:v>3.0747</c:v>
                </c:pt>
                <c:pt idx="2">
                  <c:v>2.1309999999999998</c:v>
                </c:pt>
                <c:pt idx="3">
                  <c:v>1.8486</c:v>
                </c:pt>
                <c:pt idx="4">
                  <c:v>1.6203000000000001</c:v>
                </c:pt>
                <c:pt idx="5">
                  <c:v>1.4419</c:v>
                </c:pt>
                <c:pt idx="6">
                  <c:v>1.3128</c:v>
                </c:pt>
                <c:pt idx="7">
                  <c:v>1.1975</c:v>
                </c:pt>
                <c:pt idx="8">
                  <c:v>1.1025</c:v>
                </c:pt>
              </c:numCache>
            </c:numRef>
          </c:val>
          <c:smooth val="1"/>
          <c:extLst>
            <c:ext xmlns:c16="http://schemas.microsoft.com/office/drawing/2014/chart" uri="{C3380CC4-5D6E-409C-BE32-E72D297353CC}">
              <c16:uniqueId val="{00000001-79D9-4404-86CC-C3489EE83DBB}"/>
            </c:ext>
          </c:extLst>
        </c:ser>
        <c:ser>
          <c:idx val="2"/>
          <c:order val="2"/>
          <c:tx>
            <c:strRef>
              <c:f>'Chart Data'!$E$46</c:f>
              <c:strCache>
                <c:ptCount val="1"/>
                <c:pt idx="0">
                  <c:v>3,000 mbar</c:v>
                </c:pt>
              </c:strCache>
            </c:strRef>
          </c:tx>
          <c:spPr>
            <a:ln w="22000">
              <a:solidFill>
                <a:srgbClr val="2C6BA5"/>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Data'!$E$47:$E$55</c:f>
              <c:numCache>
                <c:formatCode>0.0000</c:formatCode>
                <c:ptCount val="9"/>
                <c:pt idx="0">
                  <c:v>4.5959000000000003</c:v>
                </c:pt>
                <c:pt idx="1">
                  <c:v>3.2484000000000002</c:v>
                </c:pt>
                <c:pt idx="2">
                  <c:v>2.2467999999999999</c:v>
                </c:pt>
                <c:pt idx="3">
                  <c:v>1.9494</c:v>
                </c:pt>
                <c:pt idx="4">
                  <c:v>1.7092000000000001</c:v>
                </c:pt>
                <c:pt idx="5">
                  <c:v>1.5215000000000001</c:v>
                </c:pt>
                <c:pt idx="6">
                  <c:v>1.3856999999999999</c:v>
                </c:pt>
                <c:pt idx="7">
                  <c:v>1.2644</c:v>
                </c:pt>
                <c:pt idx="8">
                  <c:v>1.1644000000000001</c:v>
                </c:pt>
              </c:numCache>
            </c:numRef>
          </c:val>
          <c:smooth val="1"/>
          <c:extLst>
            <c:ext xmlns:c16="http://schemas.microsoft.com/office/drawing/2014/chart" uri="{C3380CC4-5D6E-409C-BE32-E72D297353CC}">
              <c16:uniqueId val="{00000002-79D9-4404-86CC-C3489EE83DBB}"/>
            </c:ext>
          </c:extLst>
        </c:ser>
        <c:ser>
          <c:idx val="3"/>
          <c:order val="3"/>
          <c:tx>
            <c:strRef>
              <c:f>'Chart Data'!$F$46</c:f>
              <c:strCache>
                <c:ptCount val="1"/>
                <c:pt idx="0">
                  <c:v>3,500 mbar</c:v>
                </c:pt>
              </c:strCache>
            </c:strRef>
          </c:tx>
          <c:spPr>
            <a:ln w="22000">
              <a:solidFill>
                <a:srgbClr val="4A7FB5"/>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Data'!$F$47:$F$55</c:f>
              <c:numCache>
                <c:formatCode>0.0000</c:formatCode>
                <c:ptCount val="9"/>
                <c:pt idx="0">
                  <c:v>4.8601000000000001</c:v>
                </c:pt>
                <c:pt idx="1">
                  <c:v>3.4358</c:v>
                </c:pt>
                <c:pt idx="2">
                  <c:v>2.3730000000000002</c:v>
                </c:pt>
                <c:pt idx="3">
                  <c:v>2.0598000000000001</c:v>
                </c:pt>
                <c:pt idx="4">
                  <c:v>1.8069</c:v>
                </c:pt>
                <c:pt idx="5">
                  <c:v>1.6092</c:v>
                </c:pt>
                <c:pt idx="6">
                  <c:v>1.4662999999999999</c:v>
                </c:pt>
                <c:pt idx="7">
                  <c:v>1.3385</c:v>
                </c:pt>
                <c:pt idx="8">
                  <c:v>1.2330000000000001</c:v>
                </c:pt>
              </c:numCache>
            </c:numRef>
          </c:val>
          <c:smooth val="1"/>
          <c:extLst>
            <c:ext xmlns:c16="http://schemas.microsoft.com/office/drawing/2014/chart" uri="{C3380CC4-5D6E-409C-BE32-E72D297353CC}">
              <c16:uniqueId val="{00000003-79D9-4404-86CC-C3489EE83DBB}"/>
            </c:ext>
          </c:extLst>
        </c:ser>
        <c:ser>
          <c:idx val="4"/>
          <c:order val="4"/>
          <c:tx>
            <c:strRef>
              <c:f>'Chart Data'!$G$46</c:f>
              <c:strCache>
                <c:ptCount val="1"/>
                <c:pt idx="0">
                  <c:v>4,000 mbar</c:v>
                </c:pt>
              </c:strCache>
            </c:strRef>
          </c:tx>
          <c:spPr>
            <a:ln w="22000">
              <a:solidFill>
                <a:srgbClr val="6FA0CE"/>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Data'!$G$47:$G$55</c:f>
              <c:numCache>
                <c:formatCode>0.0000</c:formatCode>
                <c:ptCount val="9"/>
                <c:pt idx="0">
                  <c:v>5.141</c:v>
                </c:pt>
                <c:pt idx="1">
                  <c:v>3.6343999999999999</c:v>
                </c:pt>
                <c:pt idx="2">
                  <c:v>2.5116000000000001</c:v>
                </c:pt>
                <c:pt idx="3">
                  <c:v>2.1818</c:v>
                </c:pt>
                <c:pt idx="4">
                  <c:v>1.9155</c:v>
                </c:pt>
                <c:pt idx="5">
                  <c:v>1.7074</c:v>
                </c:pt>
                <c:pt idx="6">
                  <c:v>1.5569</c:v>
                </c:pt>
                <c:pt idx="7">
                  <c:v>1.4221999999999999</c:v>
                </c:pt>
                <c:pt idx="8">
                  <c:v>1.3109</c:v>
                </c:pt>
              </c:numCache>
            </c:numRef>
          </c:val>
          <c:smooth val="1"/>
          <c:extLst>
            <c:ext xmlns:c16="http://schemas.microsoft.com/office/drawing/2014/chart" uri="{C3380CC4-5D6E-409C-BE32-E72D297353CC}">
              <c16:uniqueId val="{00000004-79D9-4404-86CC-C3489EE83DBB}"/>
            </c:ext>
          </c:extLst>
        </c:ser>
        <c:ser>
          <c:idx val="5"/>
          <c:order val="5"/>
          <c:tx>
            <c:strRef>
              <c:f>'Chart Data'!$H$46</c:f>
              <c:strCache>
                <c:ptCount val="1"/>
                <c:pt idx="0">
                  <c:v>4,500 mbar</c:v>
                </c:pt>
              </c:strCache>
            </c:strRef>
          </c:tx>
          <c:spPr>
            <a:ln w="22000">
              <a:solidFill>
                <a:srgbClr val="9BC0E0"/>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Data'!$H$47:$H$55</c:f>
              <c:numCache>
                <c:formatCode>0.0000</c:formatCode>
                <c:ptCount val="9"/>
                <c:pt idx="0">
                  <c:v>5.4429999999999996</c:v>
                </c:pt>
                <c:pt idx="1">
                  <c:v>3.8410000000000002</c:v>
                </c:pt>
                <c:pt idx="2">
                  <c:v>2.6476999999999999</c:v>
                </c:pt>
                <c:pt idx="3">
                  <c:v>2.3003999999999998</c:v>
                </c:pt>
                <c:pt idx="4">
                  <c:v>2.0198999999999998</c:v>
                </c:pt>
                <c:pt idx="5">
                  <c:v>1.8006</c:v>
                </c:pt>
                <c:pt idx="6">
                  <c:v>1.6419999999999999</c:v>
                </c:pt>
                <c:pt idx="7">
                  <c:v>1.4998</c:v>
                </c:pt>
                <c:pt idx="8">
                  <c:v>1.3822000000000001</c:v>
                </c:pt>
              </c:numCache>
            </c:numRef>
          </c:val>
          <c:smooth val="1"/>
          <c:extLst>
            <c:ext xmlns:c16="http://schemas.microsoft.com/office/drawing/2014/chart" uri="{C3380CC4-5D6E-409C-BE32-E72D297353CC}">
              <c16:uniqueId val="{00000005-79D9-4404-86CC-C3489EE83DBB}"/>
            </c:ext>
          </c:extLst>
        </c:ser>
        <c:ser>
          <c:idx val="6"/>
          <c:order val="6"/>
          <c:tx>
            <c:strRef>
              <c:f>'Chart Data'!$I$46</c:f>
              <c:strCache>
                <c:ptCount val="1"/>
                <c:pt idx="0">
                  <c:v>5,000 mbar</c:v>
                </c:pt>
              </c:strCache>
            </c:strRef>
          </c:tx>
          <c:spPr>
            <a:ln w="22000">
              <a:solidFill>
                <a:srgbClr val="3B5A16"/>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Data'!$I$47:$I$55</c:f>
              <c:numCache>
                <c:formatCode>0.0000</c:formatCode>
                <c:ptCount val="9"/>
                <c:pt idx="0">
                  <c:v>5.7521000000000004</c:v>
                </c:pt>
                <c:pt idx="1">
                  <c:v>4.0453999999999999</c:v>
                </c:pt>
                <c:pt idx="2">
                  <c:v>2.778</c:v>
                </c:pt>
                <c:pt idx="3">
                  <c:v>2.4127999999999998</c:v>
                </c:pt>
                <c:pt idx="4">
                  <c:v>2.1179000000000001</c:v>
                </c:pt>
                <c:pt idx="5">
                  <c:v>1.8872</c:v>
                </c:pt>
                <c:pt idx="6">
                  <c:v>1.7202999999999999</c:v>
                </c:pt>
                <c:pt idx="7">
                  <c:v>1.5705</c:v>
                </c:pt>
                <c:pt idx="8">
                  <c:v>1.4463999999999999</c:v>
                </c:pt>
              </c:numCache>
            </c:numRef>
          </c:val>
          <c:smooth val="1"/>
          <c:extLst>
            <c:ext xmlns:c16="http://schemas.microsoft.com/office/drawing/2014/chart" uri="{C3380CC4-5D6E-409C-BE32-E72D297353CC}">
              <c16:uniqueId val="{00000006-79D9-4404-86CC-C3489EE83DBB}"/>
            </c:ext>
          </c:extLst>
        </c:ser>
        <c:ser>
          <c:idx val="7"/>
          <c:order val="7"/>
          <c:tx>
            <c:strRef>
              <c:f>'Chart Data'!$J$46</c:f>
              <c:strCache>
                <c:ptCount val="1"/>
                <c:pt idx="0">
                  <c:v>5,500 mbar</c:v>
                </c:pt>
              </c:strCache>
            </c:strRef>
          </c:tx>
          <c:spPr>
            <a:ln w="22000">
              <a:solidFill>
                <a:srgbClr val="5D8A24"/>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Data'!$J$47:$J$55</c:f>
              <c:numCache>
                <c:formatCode>0.0000</c:formatCode>
                <c:ptCount val="9"/>
                <c:pt idx="0">
                  <c:v>6.0747</c:v>
                </c:pt>
                <c:pt idx="1">
                  <c:v>4.2610000000000001</c:v>
                </c:pt>
                <c:pt idx="2">
                  <c:v>2.9276</c:v>
                </c:pt>
                <c:pt idx="3">
                  <c:v>2.5438999999999998</c:v>
                </c:pt>
                <c:pt idx="4">
                  <c:v>2.2336999999999998</c:v>
                </c:pt>
                <c:pt idx="5">
                  <c:v>1.9910000000000001</c:v>
                </c:pt>
                <c:pt idx="6">
                  <c:v>1.8152999999999999</c:v>
                </c:pt>
                <c:pt idx="7">
                  <c:v>1.6573</c:v>
                </c:pt>
                <c:pt idx="8">
                  <c:v>1.5259</c:v>
                </c:pt>
              </c:numCache>
            </c:numRef>
          </c:val>
          <c:smooth val="1"/>
          <c:extLst>
            <c:ext xmlns:c16="http://schemas.microsoft.com/office/drawing/2014/chart" uri="{C3380CC4-5D6E-409C-BE32-E72D297353CC}">
              <c16:uniqueId val="{00000007-79D9-4404-86CC-C3489EE83DBB}"/>
            </c:ext>
          </c:extLst>
        </c:ser>
        <c:ser>
          <c:idx val="8"/>
          <c:order val="8"/>
          <c:tx>
            <c:strRef>
              <c:f>'Chart Data'!$K$46</c:f>
              <c:strCache>
                <c:ptCount val="1"/>
                <c:pt idx="0">
                  <c:v>6,000 mbar</c:v>
                </c:pt>
              </c:strCache>
            </c:strRef>
          </c:tx>
          <c:spPr>
            <a:ln w="22000">
              <a:solidFill>
                <a:srgbClr val="8FBE4A"/>
              </a:solidFill>
              <a:prstDash val="solid"/>
            </a:ln>
          </c:spPr>
          <c:marker>
            <c:symbol val="none"/>
          </c:marker>
          <c:cat>
            <c:numRef>
              <c:f>'Chart Data'!$B$47:$B$55</c:f>
              <c:numCache>
                <c:formatCode>0</c:formatCode>
                <c:ptCount val="9"/>
                <c:pt idx="0">
                  <c:v>6</c:v>
                </c:pt>
                <c:pt idx="1">
                  <c:v>8</c:v>
                </c:pt>
                <c:pt idx="2">
                  <c:v>10</c:v>
                </c:pt>
                <c:pt idx="3">
                  <c:v>11</c:v>
                </c:pt>
                <c:pt idx="4">
                  <c:v>12</c:v>
                </c:pt>
                <c:pt idx="5">
                  <c:v>13</c:v>
                </c:pt>
                <c:pt idx="6">
                  <c:v>14</c:v>
                </c:pt>
                <c:pt idx="7">
                  <c:v>15</c:v>
                </c:pt>
                <c:pt idx="8">
                  <c:v>16</c:v>
                </c:pt>
              </c:numCache>
            </c:numRef>
          </c:cat>
          <c:val>
            <c:numRef>
              <c:f>'Chart Data'!$K$47:$K$55</c:f>
              <c:numCache>
                <c:formatCode>0.0000</c:formatCode>
                <c:ptCount val="9"/>
                <c:pt idx="0">
                  <c:v>6.391</c:v>
                </c:pt>
                <c:pt idx="1">
                  <c:v>4.4843000000000002</c:v>
                </c:pt>
                <c:pt idx="2">
                  <c:v>3.0840000000000001</c:v>
                </c:pt>
                <c:pt idx="3">
                  <c:v>2.681</c:v>
                </c:pt>
                <c:pt idx="4">
                  <c:v>2.3551000000000002</c:v>
                </c:pt>
                <c:pt idx="5">
                  <c:v>2.0998999999999999</c:v>
                </c:pt>
                <c:pt idx="6">
                  <c:v>1.9149</c:v>
                </c:pt>
                <c:pt idx="7">
                  <c:v>1.7483</c:v>
                </c:pt>
                <c:pt idx="8">
                  <c:v>1.6060000000000001</c:v>
                </c:pt>
              </c:numCache>
            </c:numRef>
          </c:val>
          <c:smooth val="1"/>
          <c:extLst>
            <c:ext xmlns:c16="http://schemas.microsoft.com/office/drawing/2014/chart" uri="{C3380CC4-5D6E-409C-BE32-E72D297353CC}">
              <c16:uniqueId val="{00000008-79D9-4404-86CC-C3489EE83DB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Data'!$C$57</c:f>
              <c:strCache>
                <c:ptCount val="1"/>
                <c:pt idx="0">
                  <c:v>Injector Flow (cc/min)</c:v>
                </c:pt>
              </c:strCache>
            </c:strRef>
          </c:tx>
          <c:spPr>
            <a:ln w="22000">
              <a:solidFill>
                <a:srgbClr val="0B2E4F"/>
              </a:solidFill>
              <a:prstDash val="solid"/>
            </a:ln>
          </c:spPr>
          <c:marker>
            <c:symbol val="none"/>
          </c:marker>
          <c:cat>
            <c:numRef>
              <c:f>'Chart Data'!$B$58:$B$66</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Data'!$C$58:$C$66</c:f>
              <c:numCache>
                <c:formatCode>#,##0.0</c:formatCode>
                <c:ptCount val="9"/>
                <c:pt idx="0">
                  <c:v>1122.5</c:v>
                </c:pt>
                <c:pt idx="1">
                  <c:v>1258.3</c:v>
                </c:pt>
                <c:pt idx="2">
                  <c:v>1381.1</c:v>
                </c:pt>
                <c:pt idx="3">
                  <c:v>1493.8</c:v>
                </c:pt>
                <c:pt idx="4">
                  <c:v>1598.4</c:v>
                </c:pt>
                <c:pt idx="5">
                  <c:v>1697</c:v>
                </c:pt>
                <c:pt idx="6">
                  <c:v>1789.4</c:v>
                </c:pt>
                <c:pt idx="7">
                  <c:v>1875.5</c:v>
                </c:pt>
                <c:pt idx="8">
                  <c:v>1956.2</c:v>
                </c:pt>
              </c:numCache>
            </c:numRef>
          </c:val>
          <c:smooth val="1"/>
          <c:extLst>
            <c:ext xmlns:c16="http://schemas.microsoft.com/office/drawing/2014/chart" uri="{C3380CC4-5D6E-409C-BE32-E72D297353CC}">
              <c16:uniqueId val="{00000000-ECE7-4341-AB2B-31A1C059A28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Data'!$C$68</c:f>
              <c:strCache>
                <c:ptCount val="1"/>
                <c:pt idx="0">
                  <c:v>2,000 mbar</c:v>
                </c:pt>
              </c:strCache>
            </c:strRef>
          </c:tx>
          <c:spPr>
            <a:ln w="22000">
              <a:solidFill>
                <a:srgbClr val="0B2E4F"/>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Data'!$C$69:$C$77</c:f>
              <c:numCache>
                <c:formatCode>0.0000</c:formatCode>
                <c:ptCount val="9"/>
                <c:pt idx="0">
                  <c:v>2.7341000000000002</c:v>
                </c:pt>
                <c:pt idx="1">
                  <c:v>1.9252</c:v>
                </c:pt>
                <c:pt idx="2">
                  <c:v>1.3224</c:v>
                </c:pt>
                <c:pt idx="3">
                  <c:v>1.0609</c:v>
                </c:pt>
                <c:pt idx="4">
                  <c:v>0.93289999999999995</c:v>
                </c:pt>
                <c:pt idx="5">
                  <c:v>0.81920000000000004</c:v>
                </c:pt>
                <c:pt idx="6">
                  <c:v>0.72040000000000004</c:v>
                </c:pt>
                <c:pt idx="7">
                  <c:v>0.6361</c:v>
                </c:pt>
                <c:pt idx="8">
                  <c:v>0.56579999999999997</c:v>
                </c:pt>
              </c:numCache>
            </c:numRef>
          </c:val>
          <c:smooth val="1"/>
          <c:extLst>
            <c:ext xmlns:c16="http://schemas.microsoft.com/office/drawing/2014/chart" uri="{C3380CC4-5D6E-409C-BE32-E72D297353CC}">
              <c16:uniqueId val="{00000000-33EB-42BA-A2B2-0962C54026DE}"/>
            </c:ext>
          </c:extLst>
        </c:ser>
        <c:ser>
          <c:idx val="1"/>
          <c:order val="1"/>
          <c:tx>
            <c:strRef>
              <c:f>'Chart Data'!$D$68</c:f>
              <c:strCache>
                <c:ptCount val="1"/>
                <c:pt idx="0">
                  <c:v>2,500 mbar</c:v>
                </c:pt>
              </c:strCache>
            </c:strRef>
          </c:tx>
          <c:spPr>
            <a:ln w="22000">
              <a:solidFill>
                <a:srgbClr val="1B4D7A"/>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Data'!$D$69:$D$77</c:f>
              <c:numCache>
                <c:formatCode>0.0000</c:formatCode>
                <c:ptCount val="9"/>
                <c:pt idx="0">
                  <c:v>3.0796000000000001</c:v>
                </c:pt>
                <c:pt idx="1">
                  <c:v>2.1688000000000001</c:v>
                </c:pt>
                <c:pt idx="2">
                  <c:v>1.4886999999999999</c:v>
                </c:pt>
                <c:pt idx="3">
                  <c:v>1.1934</c:v>
                </c:pt>
                <c:pt idx="4">
                  <c:v>1.0486</c:v>
                </c:pt>
                <c:pt idx="5">
                  <c:v>0.92</c:v>
                </c:pt>
                <c:pt idx="6">
                  <c:v>0.8075</c:v>
                </c:pt>
                <c:pt idx="7">
                  <c:v>0.71230000000000004</c:v>
                </c:pt>
                <c:pt idx="8">
                  <c:v>0.63339999999999996</c:v>
                </c:pt>
              </c:numCache>
            </c:numRef>
          </c:val>
          <c:smooth val="1"/>
          <c:extLst>
            <c:ext xmlns:c16="http://schemas.microsoft.com/office/drawing/2014/chart" uri="{C3380CC4-5D6E-409C-BE32-E72D297353CC}">
              <c16:uniqueId val="{00000001-33EB-42BA-A2B2-0962C54026DE}"/>
            </c:ext>
          </c:extLst>
        </c:ser>
        <c:ser>
          <c:idx val="2"/>
          <c:order val="2"/>
          <c:tx>
            <c:strRef>
              <c:f>'Chart Data'!$E$68</c:f>
              <c:strCache>
                <c:ptCount val="1"/>
                <c:pt idx="0">
                  <c:v>3,000 mbar</c:v>
                </c:pt>
              </c:strCache>
            </c:strRef>
          </c:tx>
          <c:spPr>
            <a:ln w="22000">
              <a:solidFill>
                <a:srgbClr val="2C6BA5"/>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Data'!$E$69:$E$77</c:f>
              <c:numCache>
                <c:formatCode>0.0000</c:formatCode>
                <c:ptCount val="9"/>
                <c:pt idx="0">
                  <c:v>3.4032</c:v>
                </c:pt>
                <c:pt idx="1">
                  <c:v>2.3967000000000001</c:v>
                </c:pt>
                <c:pt idx="2">
                  <c:v>1.6442000000000001</c:v>
                </c:pt>
                <c:pt idx="3">
                  <c:v>1.3174999999999999</c:v>
                </c:pt>
                <c:pt idx="4">
                  <c:v>1.1571</c:v>
                </c:pt>
                <c:pt idx="5">
                  <c:v>1.0145</c:v>
                </c:pt>
                <c:pt idx="6">
                  <c:v>0.89</c:v>
                </c:pt>
                <c:pt idx="7">
                  <c:v>0.78390000000000004</c:v>
                </c:pt>
                <c:pt idx="8">
                  <c:v>0.69689999999999996</c:v>
                </c:pt>
              </c:numCache>
            </c:numRef>
          </c:val>
          <c:smooth val="1"/>
          <c:extLst>
            <c:ext xmlns:c16="http://schemas.microsoft.com/office/drawing/2014/chart" uri="{C3380CC4-5D6E-409C-BE32-E72D297353CC}">
              <c16:uniqueId val="{00000002-33EB-42BA-A2B2-0962C54026DE}"/>
            </c:ext>
          </c:extLst>
        </c:ser>
        <c:ser>
          <c:idx val="3"/>
          <c:order val="3"/>
          <c:tx>
            <c:strRef>
              <c:f>'Chart Data'!$F$68</c:f>
              <c:strCache>
                <c:ptCount val="1"/>
                <c:pt idx="0">
                  <c:v>3,500 mbar</c:v>
                </c:pt>
              </c:strCache>
            </c:strRef>
          </c:tx>
          <c:spPr>
            <a:ln w="22000">
              <a:solidFill>
                <a:srgbClr val="4A7FB5"/>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Data'!$F$69:$F$77</c:f>
              <c:numCache>
                <c:formatCode>0.0000</c:formatCode>
                <c:ptCount val="9"/>
                <c:pt idx="0">
                  <c:v>3.7059000000000002</c:v>
                </c:pt>
                <c:pt idx="1">
                  <c:v>2.6093000000000002</c:v>
                </c:pt>
                <c:pt idx="2">
                  <c:v>1.7894000000000001</c:v>
                </c:pt>
                <c:pt idx="3">
                  <c:v>1.4335</c:v>
                </c:pt>
                <c:pt idx="4">
                  <c:v>1.2585999999999999</c:v>
                </c:pt>
                <c:pt idx="5">
                  <c:v>1.1032999999999999</c:v>
                </c:pt>
                <c:pt idx="6">
                  <c:v>0.96760000000000002</c:v>
                </c:pt>
                <c:pt idx="7">
                  <c:v>0.85170000000000001</c:v>
                </c:pt>
                <c:pt idx="8">
                  <c:v>0.75690000000000002</c:v>
                </c:pt>
              </c:numCache>
            </c:numRef>
          </c:val>
          <c:smooth val="1"/>
          <c:extLst>
            <c:ext xmlns:c16="http://schemas.microsoft.com/office/drawing/2014/chart" uri="{C3380CC4-5D6E-409C-BE32-E72D297353CC}">
              <c16:uniqueId val="{00000003-33EB-42BA-A2B2-0962C54026DE}"/>
            </c:ext>
          </c:extLst>
        </c:ser>
        <c:ser>
          <c:idx val="4"/>
          <c:order val="4"/>
          <c:tx>
            <c:strRef>
              <c:f>'Chart Data'!$G$68</c:f>
              <c:strCache>
                <c:ptCount val="1"/>
                <c:pt idx="0">
                  <c:v>4,000 mbar</c:v>
                </c:pt>
              </c:strCache>
            </c:strRef>
          </c:tx>
          <c:spPr>
            <a:ln w="22000">
              <a:solidFill>
                <a:srgbClr val="6FA0CE"/>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Data'!$G$69:$G$77</c:f>
              <c:numCache>
                <c:formatCode>0.0000</c:formatCode>
                <c:ptCount val="9"/>
                <c:pt idx="0">
                  <c:v>3.9863</c:v>
                </c:pt>
                <c:pt idx="1">
                  <c:v>2.8054999999999999</c:v>
                </c:pt>
                <c:pt idx="2">
                  <c:v>1.9235</c:v>
                </c:pt>
                <c:pt idx="3">
                  <c:v>1.5407999999999999</c:v>
                </c:pt>
                <c:pt idx="4">
                  <c:v>1.3528</c:v>
                </c:pt>
                <c:pt idx="5">
                  <c:v>1.1859999999999999</c:v>
                </c:pt>
                <c:pt idx="6">
                  <c:v>1.0402</c:v>
                </c:pt>
                <c:pt idx="7">
                  <c:v>0.91569999999999996</c:v>
                </c:pt>
                <c:pt idx="8">
                  <c:v>0.81340000000000001</c:v>
                </c:pt>
              </c:numCache>
            </c:numRef>
          </c:val>
          <c:smooth val="1"/>
          <c:extLst>
            <c:ext xmlns:c16="http://schemas.microsoft.com/office/drawing/2014/chart" uri="{C3380CC4-5D6E-409C-BE32-E72D297353CC}">
              <c16:uniqueId val="{00000004-33EB-42BA-A2B2-0962C54026DE}"/>
            </c:ext>
          </c:extLst>
        </c:ser>
        <c:ser>
          <c:idx val="5"/>
          <c:order val="5"/>
          <c:tx>
            <c:strRef>
              <c:f>'Chart Data'!$H$68</c:f>
              <c:strCache>
                <c:ptCount val="1"/>
                <c:pt idx="0">
                  <c:v>4,500 mbar</c:v>
                </c:pt>
              </c:strCache>
            </c:strRef>
          </c:tx>
          <c:spPr>
            <a:ln w="22000">
              <a:solidFill>
                <a:srgbClr val="9BC0E0"/>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Data'!$H$69:$H$77</c:f>
              <c:numCache>
                <c:formatCode>0.0000</c:formatCode>
                <c:ptCount val="9"/>
                <c:pt idx="0">
                  <c:v>4.2434000000000003</c:v>
                </c:pt>
                <c:pt idx="1">
                  <c:v>2.9849000000000001</c:v>
                </c:pt>
                <c:pt idx="2">
                  <c:v>2.0461999999999998</c:v>
                </c:pt>
                <c:pt idx="3">
                  <c:v>1.6391</c:v>
                </c:pt>
                <c:pt idx="4">
                  <c:v>1.4395</c:v>
                </c:pt>
                <c:pt idx="5">
                  <c:v>1.2623</c:v>
                </c:pt>
                <c:pt idx="6">
                  <c:v>1.1074999999999999</c:v>
                </c:pt>
                <c:pt idx="7">
                  <c:v>0.97589999999999999</c:v>
                </c:pt>
                <c:pt idx="8">
                  <c:v>0.86619999999999997</c:v>
                </c:pt>
              </c:numCache>
            </c:numRef>
          </c:val>
          <c:smooth val="1"/>
          <c:extLst>
            <c:ext xmlns:c16="http://schemas.microsoft.com/office/drawing/2014/chart" uri="{C3380CC4-5D6E-409C-BE32-E72D297353CC}">
              <c16:uniqueId val="{00000005-33EB-42BA-A2B2-0962C54026DE}"/>
            </c:ext>
          </c:extLst>
        </c:ser>
        <c:ser>
          <c:idx val="6"/>
          <c:order val="6"/>
          <c:tx>
            <c:strRef>
              <c:f>'Chart Data'!$I$68</c:f>
              <c:strCache>
                <c:ptCount val="1"/>
                <c:pt idx="0">
                  <c:v>5,000 mbar</c:v>
                </c:pt>
              </c:strCache>
            </c:strRef>
          </c:tx>
          <c:spPr>
            <a:ln w="22000">
              <a:solidFill>
                <a:srgbClr val="3B5A16"/>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Data'!$I$69:$I$77</c:f>
              <c:numCache>
                <c:formatCode>0.0000</c:formatCode>
                <c:ptCount val="9"/>
                <c:pt idx="0">
                  <c:v>4.4793000000000003</c:v>
                </c:pt>
                <c:pt idx="1">
                  <c:v>3.1490999999999998</c:v>
                </c:pt>
                <c:pt idx="2">
                  <c:v>2.1587000000000001</c:v>
                </c:pt>
                <c:pt idx="3">
                  <c:v>1.7295</c:v>
                </c:pt>
                <c:pt idx="4">
                  <c:v>1.5196000000000001</c:v>
                </c:pt>
                <c:pt idx="5">
                  <c:v>1.3340000000000001</c:v>
                </c:pt>
                <c:pt idx="6">
                  <c:v>1.1718999999999999</c:v>
                </c:pt>
                <c:pt idx="7">
                  <c:v>1.0325</c:v>
                </c:pt>
                <c:pt idx="8">
                  <c:v>0.91590000000000005</c:v>
                </c:pt>
              </c:numCache>
            </c:numRef>
          </c:val>
          <c:smooth val="1"/>
          <c:extLst>
            <c:ext xmlns:c16="http://schemas.microsoft.com/office/drawing/2014/chart" uri="{C3380CC4-5D6E-409C-BE32-E72D297353CC}">
              <c16:uniqueId val="{00000006-33EB-42BA-A2B2-0962C54026DE}"/>
            </c:ext>
          </c:extLst>
        </c:ser>
        <c:ser>
          <c:idx val="7"/>
          <c:order val="7"/>
          <c:tx>
            <c:strRef>
              <c:f>'Chart Data'!$J$68</c:f>
              <c:strCache>
                <c:ptCount val="1"/>
                <c:pt idx="0">
                  <c:v>5,500 mbar</c:v>
                </c:pt>
              </c:strCache>
            </c:strRef>
          </c:tx>
          <c:spPr>
            <a:ln w="22000">
              <a:solidFill>
                <a:srgbClr val="5D8A24"/>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Data'!$J$69:$J$77</c:f>
              <c:numCache>
                <c:formatCode>0.0000</c:formatCode>
                <c:ptCount val="9"/>
                <c:pt idx="0">
                  <c:v>4.6940999999999997</c:v>
                </c:pt>
                <c:pt idx="1">
                  <c:v>3.2987000000000002</c:v>
                </c:pt>
                <c:pt idx="2">
                  <c:v>2.2642000000000002</c:v>
                </c:pt>
                <c:pt idx="3">
                  <c:v>1.8168</c:v>
                </c:pt>
                <c:pt idx="4">
                  <c:v>1.5983000000000001</c:v>
                </c:pt>
                <c:pt idx="5">
                  <c:v>1.4035</c:v>
                </c:pt>
                <c:pt idx="6">
                  <c:v>1.2323999999999999</c:v>
                </c:pt>
                <c:pt idx="7">
                  <c:v>1.0851999999999999</c:v>
                </c:pt>
                <c:pt idx="8">
                  <c:v>0.96199999999999997</c:v>
                </c:pt>
              </c:numCache>
            </c:numRef>
          </c:val>
          <c:smooth val="1"/>
          <c:extLst>
            <c:ext xmlns:c16="http://schemas.microsoft.com/office/drawing/2014/chart" uri="{C3380CC4-5D6E-409C-BE32-E72D297353CC}">
              <c16:uniqueId val="{00000007-33EB-42BA-A2B2-0962C54026DE}"/>
            </c:ext>
          </c:extLst>
        </c:ser>
        <c:ser>
          <c:idx val="8"/>
          <c:order val="8"/>
          <c:tx>
            <c:strRef>
              <c:f>'Chart Data'!$K$68</c:f>
              <c:strCache>
                <c:ptCount val="1"/>
                <c:pt idx="0">
                  <c:v>6,000 mbar</c:v>
                </c:pt>
              </c:strCache>
            </c:strRef>
          </c:tx>
          <c:spPr>
            <a:ln w="22000">
              <a:solidFill>
                <a:srgbClr val="8FBE4A"/>
              </a:solidFill>
              <a:prstDash val="solid"/>
            </a:ln>
          </c:spPr>
          <c:marker>
            <c:symbol val="none"/>
          </c:marker>
          <c:cat>
            <c:numRef>
              <c:f>'Chart Data'!$B$69:$B$77</c:f>
              <c:numCache>
                <c:formatCode>0</c:formatCode>
                <c:ptCount val="9"/>
                <c:pt idx="0">
                  <c:v>6</c:v>
                </c:pt>
                <c:pt idx="1">
                  <c:v>8</c:v>
                </c:pt>
                <c:pt idx="2">
                  <c:v>10</c:v>
                </c:pt>
                <c:pt idx="3">
                  <c:v>11</c:v>
                </c:pt>
                <c:pt idx="4">
                  <c:v>12</c:v>
                </c:pt>
                <c:pt idx="5">
                  <c:v>13</c:v>
                </c:pt>
                <c:pt idx="6">
                  <c:v>14</c:v>
                </c:pt>
                <c:pt idx="7">
                  <c:v>15</c:v>
                </c:pt>
                <c:pt idx="8">
                  <c:v>16</c:v>
                </c:pt>
              </c:numCache>
            </c:numRef>
          </c:cat>
          <c:val>
            <c:numRef>
              <c:f>'Chart Data'!$K$69:$K$77</c:f>
              <c:numCache>
                <c:formatCode>0.0000</c:formatCode>
                <c:ptCount val="9"/>
                <c:pt idx="0">
                  <c:v>4.8928000000000003</c:v>
                </c:pt>
                <c:pt idx="1">
                  <c:v>3.4462000000000002</c:v>
                </c:pt>
                <c:pt idx="2">
                  <c:v>2.3700999999999999</c:v>
                </c:pt>
                <c:pt idx="3">
                  <c:v>1.9016</c:v>
                </c:pt>
                <c:pt idx="4">
                  <c:v>1.6724000000000001</c:v>
                </c:pt>
                <c:pt idx="5">
                  <c:v>1.468</c:v>
                </c:pt>
                <c:pt idx="6">
                  <c:v>1.2885</c:v>
                </c:pt>
                <c:pt idx="7">
                  <c:v>1.1339999999999999</c:v>
                </c:pt>
                <c:pt idx="8">
                  <c:v>1.0047999999999999</c:v>
                </c:pt>
              </c:numCache>
            </c:numRef>
          </c:val>
          <c:smooth val="1"/>
          <c:extLst>
            <c:ext xmlns:c16="http://schemas.microsoft.com/office/drawing/2014/chart" uri="{C3380CC4-5D6E-409C-BE32-E72D297353CC}">
              <c16:uniqueId val="{00000008-33EB-42BA-A2B2-0962C54026D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Data'!$C$79</c:f>
              <c:strCache>
                <c:ptCount val="1"/>
                <c:pt idx="0">
                  <c:v>Injector Flow (cc/min)</c:v>
                </c:pt>
              </c:strCache>
            </c:strRef>
          </c:tx>
          <c:spPr>
            <a:ln w="22000">
              <a:solidFill>
                <a:srgbClr val="0B2E4F"/>
              </a:solidFill>
              <a:prstDash val="solid"/>
            </a:ln>
          </c:spPr>
          <c:marker>
            <c:symbol val="none"/>
          </c:marker>
          <c:cat>
            <c:numRef>
              <c:f>'Chart Data'!$B$80:$B$88</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Data'!$C$80:$C$88</c:f>
              <c:numCache>
                <c:formatCode>#,##0.0</c:formatCode>
                <c:ptCount val="9"/>
                <c:pt idx="0">
                  <c:v>1280.4000000000001</c:v>
                </c:pt>
                <c:pt idx="1">
                  <c:v>1432.3</c:v>
                </c:pt>
                <c:pt idx="2">
                  <c:v>1569.6</c:v>
                </c:pt>
                <c:pt idx="3">
                  <c:v>1696.4</c:v>
                </c:pt>
                <c:pt idx="4">
                  <c:v>1814.4</c:v>
                </c:pt>
                <c:pt idx="5">
                  <c:v>1925.2</c:v>
                </c:pt>
                <c:pt idx="6">
                  <c:v>2029.9</c:v>
                </c:pt>
                <c:pt idx="7">
                  <c:v>2129.6999999999998</c:v>
                </c:pt>
                <c:pt idx="8">
                  <c:v>2224.5</c:v>
                </c:pt>
              </c:numCache>
            </c:numRef>
          </c:val>
          <c:smooth val="1"/>
          <c:extLst>
            <c:ext xmlns:c16="http://schemas.microsoft.com/office/drawing/2014/chart" uri="{C3380CC4-5D6E-409C-BE32-E72D297353CC}">
              <c16:uniqueId val="{00000000-C52F-41D9-9260-30ADC42F264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Data'!$C$90</c:f>
              <c:strCache>
                <c:ptCount val="1"/>
                <c:pt idx="0">
                  <c:v>2,000 mbar</c:v>
                </c:pt>
              </c:strCache>
            </c:strRef>
          </c:tx>
          <c:spPr>
            <a:ln w="22000">
              <a:solidFill>
                <a:srgbClr val="0B2E4F"/>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Data'!$C$91:$C$99</c:f>
              <c:numCache>
                <c:formatCode>0.0000</c:formatCode>
                <c:ptCount val="9"/>
                <c:pt idx="0">
                  <c:v>1.9704999999999999</c:v>
                </c:pt>
                <c:pt idx="1">
                  <c:v>1.4584999999999999</c:v>
                </c:pt>
                <c:pt idx="2">
                  <c:v>1.0617000000000001</c:v>
                </c:pt>
                <c:pt idx="3">
                  <c:v>0.90659999999999996</c:v>
                </c:pt>
                <c:pt idx="4">
                  <c:v>0.78049999999999997</c:v>
                </c:pt>
                <c:pt idx="5">
                  <c:v>0.67379999999999995</c:v>
                </c:pt>
                <c:pt idx="6">
                  <c:v>0.59019999999999995</c:v>
                </c:pt>
                <c:pt idx="7">
                  <c:v>0.53080000000000005</c:v>
                </c:pt>
                <c:pt idx="8">
                  <c:v>0.49540000000000001</c:v>
                </c:pt>
              </c:numCache>
            </c:numRef>
          </c:val>
          <c:smooth val="1"/>
          <c:extLst>
            <c:ext xmlns:c16="http://schemas.microsoft.com/office/drawing/2014/chart" uri="{C3380CC4-5D6E-409C-BE32-E72D297353CC}">
              <c16:uniqueId val="{00000000-4D73-40A2-9C4A-3D0810C390BD}"/>
            </c:ext>
          </c:extLst>
        </c:ser>
        <c:ser>
          <c:idx val="1"/>
          <c:order val="1"/>
          <c:tx>
            <c:strRef>
              <c:f>'Chart Data'!$D$90</c:f>
              <c:strCache>
                <c:ptCount val="1"/>
                <c:pt idx="0">
                  <c:v>2,500 mbar</c:v>
                </c:pt>
              </c:strCache>
            </c:strRef>
          </c:tx>
          <c:spPr>
            <a:ln w="22000">
              <a:solidFill>
                <a:srgbClr val="1B4D7A"/>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Data'!$D$91:$D$99</c:f>
              <c:numCache>
                <c:formatCode>0.0000</c:formatCode>
                <c:ptCount val="9"/>
                <c:pt idx="0">
                  <c:v>2.0030999999999999</c:v>
                </c:pt>
                <c:pt idx="1">
                  <c:v>1.4844999999999999</c:v>
                </c:pt>
                <c:pt idx="2">
                  <c:v>1.0821000000000001</c:v>
                </c:pt>
                <c:pt idx="3">
                  <c:v>0.92430000000000001</c:v>
                </c:pt>
                <c:pt idx="4">
                  <c:v>0.79510000000000003</c:v>
                </c:pt>
                <c:pt idx="5">
                  <c:v>0.68569999999999998</c:v>
                </c:pt>
                <c:pt idx="6">
                  <c:v>0.6</c:v>
                </c:pt>
                <c:pt idx="7">
                  <c:v>0.53910000000000002</c:v>
                </c:pt>
                <c:pt idx="8">
                  <c:v>0.50280000000000002</c:v>
                </c:pt>
              </c:numCache>
            </c:numRef>
          </c:val>
          <c:smooth val="1"/>
          <c:extLst>
            <c:ext xmlns:c16="http://schemas.microsoft.com/office/drawing/2014/chart" uri="{C3380CC4-5D6E-409C-BE32-E72D297353CC}">
              <c16:uniqueId val="{00000001-4D73-40A2-9C4A-3D0810C390BD}"/>
            </c:ext>
          </c:extLst>
        </c:ser>
        <c:ser>
          <c:idx val="2"/>
          <c:order val="2"/>
          <c:tx>
            <c:strRef>
              <c:f>'Chart Data'!$E$90</c:f>
              <c:strCache>
                <c:ptCount val="1"/>
                <c:pt idx="0">
                  <c:v>3,000 mbar</c:v>
                </c:pt>
              </c:strCache>
            </c:strRef>
          </c:tx>
          <c:spPr>
            <a:ln w="22000">
              <a:solidFill>
                <a:srgbClr val="2C6BA5"/>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Data'!$E$91:$E$99</c:f>
              <c:numCache>
                <c:formatCode>0.0000</c:formatCode>
                <c:ptCount val="9"/>
                <c:pt idx="0">
                  <c:v>2.0478000000000001</c:v>
                </c:pt>
                <c:pt idx="1">
                  <c:v>1.5192000000000001</c:v>
                </c:pt>
                <c:pt idx="2">
                  <c:v>1.1083000000000001</c:v>
                </c:pt>
                <c:pt idx="3">
                  <c:v>0.94479999999999997</c:v>
                </c:pt>
                <c:pt idx="4">
                  <c:v>0.81200000000000006</c:v>
                </c:pt>
                <c:pt idx="5">
                  <c:v>0.69989999999999997</c:v>
                </c:pt>
                <c:pt idx="6">
                  <c:v>0.61209999999999998</c:v>
                </c:pt>
                <c:pt idx="7">
                  <c:v>0.54979999999999996</c:v>
                </c:pt>
                <c:pt idx="8">
                  <c:v>0.51270000000000004</c:v>
                </c:pt>
              </c:numCache>
            </c:numRef>
          </c:val>
          <c:smooth val="1"/>
          <c:extLst>
            <c:ext xmlns:c16="http://schemas.microsoft.com/office/drawing/2014/chart" uri="{C3380CC4-5D6E-409C-BE32-E72D297353CC}">
              <c16:uniqueId val="{00000002-4D73-40A2-9C4A-3D0810C390BD}"/>
            </c:ext>
          </c:extLst>
        </c:ser>
        <c:ser>
          <c:idx val="3"/>
          <c:order val="3"/>
          <c:tx>
            <c:strRef>
              <c:f>'Chart Data'!$F$90</c:f>
              <c:strCache>
                <c:ptCount val="1"/>
                <c:pt idx="0">
                  <c:v>3,500 mbar</c:v>
                </c:pt>
              </c:strCache>
            </c:strRef>
          </c:tx>
          <c:spPr>
            <a:ln w="22000">
              <a:solidFill>
                <a:srgbClr val="4A7FB5"/>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Data'!$F$91:$F$99</c:f>
              <c:numCache>
                <c:formatCode>0.0000</c:formatCode>
                <c:ptCount val="9"/>
                <c:pt idx="0">
                  <c:v>2.1078000000000001</c:v>
                </c:pt>
                <c:pt idx="1">
                  <c:v>1.5647</c:v>
                </c:pt>
                <c:pt idx="2">
                  <c:v>1.1403000000000001</c:v>
                </c:pt>
                <c:pt idx="3">
                  <c:v>0.97150000000000003</c:v>
                </c:pt>
                <c:pt idx="4">
                  <c:v>0.83450000000000002</c:v>
                </c:pt>
                <c:pt idx="5">
                  <c:v>0.71899999999999997</c:v>
                </c:pt>
                <c:pt idx="6">
                  <c:v>0.62860000000000005</c:v>
                </c:pt>
                <c:pt idx="7">
                  <c:v>0.5645</c:v>
                </c:pt>
                <c:pt idx="8">
                  <c:v>0.52639999999999998</c:v>
                </c:pt>
              </c:numCache>
            </c:numRef>
          </c:val>
          <c:smooth val="1"/>
          <c:extLst>
            <c:ext xmlns:c16="http://schemas.microsoft.com/office/drawing/2014/chart" uri="{C3380CC4-5D6E-409C-BE32-E72D297353CC}">
              <c16:uniqueId val="{00000003-4D73-40A2-9C4A-3D0810C390BD}"/>
            </c:ext>
          </c:extLst>
        </c:ser>
        <c:ser>
          <c:idx val="4"/>
          <c:order val="4"/>
          <c:tx>
            <c:strRef>
              <c:f>'Chart Data'!$G$90</c:f>
              <c:strCache>
                <c:ptCount val="1"/>
                <c:pt idx="0">
                  <c:v>4,000 mbar</c:v>
                </c:pt>
              </c:strCache>
            </c:strRef>
          </c:tx>
          <c:spPr>
            <a:ln w="22000">
              <a:solidFill>
                <a:srgbClr val="6FA0CE"/>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Data'!$G$91:$G$99</c:f>
              <c:numCache>
                <c:formatCode>0.0000</c:formatCode>
                <c:ptCount val="9"/>
                <c:pt idx="0">
                  <c:v>2.1831999999999998</c:v>
                </c:pt>
                <c:pt idx="1">
                  <c:v>1.621</c:v>
                </c:pt>
                <c:pt idx="2">
                  <c:v>1.1796</c:v>
                </c:pt>
                <c:pt idx="3">
                  <c:v>1.0047999999999999</c:v>
                </c:pt>
                <c:pt idx="4">
                  <c:v>0.8629</c:v>
                </c:pt>
                <c:pt idx="5">
                  <c:v>0.74319999999999997</c:v>
                </c:pt>
                <c:pt idx="6">
                  <c:v>0.64970000000000006</c:v>
                </c:pt>
                <c:pt idx="7">
                  <c:v>0.58330000000000004</c:v>
                </c:pt>
                <c:pt idx="8">
                  <c:v>0.54390000000000005</c:v>
                </c:pt>
              </c:numCache>
            </c:numRef>
          </c:val>
          <c:smooth val="1"/>
          <c:extLst>
            <c:ext xmlns:c16="http://schemas.microsoft.com/office/drawing/2014/chart" uri="{C3380CC4-5D6E-409C-BE32-E72D297353CC}">
              <c16:uniqueId val="{00000004-4D73-40A2-9C4A-3D0810C390BD}"/>
            </c:ext>
          </c:extLst>
        </c:ser>
        <c:ser>
          <c:idx val="5"/>
          <c:order val="5"/>
          <c:tx>
            <c:strRef>
              <c:f>'Chart Data'!$H$90</c:f>
              <c:strCache>
                <c:ptCount val="1"/>
                <c:pt idx="0">
                  <c:v>4,500 mbar</c:v>
                </c:pt>
              </c:strCache>
            </c:strRef>
          </c:tx>
          <c:spPr>
            <a:ln w="22000">
              <a:solidFill>
                <a:srgbClr val="9BC0E0"/>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Data'!$H$91:$H$99</c:f>
              <c:numCache>
                <c:formatCode>0.0000</c:formatCode>
                <c:ptCount val="9"/>
                <c:pt idx="0">
                  <c:v>2.2751999999999999</c:v>
                </c:pt>
                <c:pt idx="1">
                  <c:v>1.6886000000000001</c:v>
                </c:pt>
                <c:pt idx="2">
                  <c:v>1.2270000000000001</c:v>
                </c:pt>
                <c:pt idx="3">
                  <c:v>1.0451999999999999</c:v>
                </c:pt>
                <c:pt idx="4">
                  <c:v>0.89749999999999996</c:v>
                </c:pt>
                <c:pt idx="5">
                  <c:v>0.77310000000000001</c:v>
                </c:pt>
                <c:pt idx="6">
                  <c:v>0.67569999999999997</c:v>
                </c:pt>
                <c:pt idx="7">
                  <c:v>0.60670000000000002</c:v>
                </c:pt>
                <c:pt idx="8">
                  <c:v>0.56579999999999997</c:v>
                </c:pt>
              </c:numCache>
            </c:numRef>
          </c:val>
          <c:smooth val="1"/>
          <c:extLst>
            <c:ext xmlns:c16="http://schemas.microsoft.com/office/drawing/2014/chart" uri="{C3380CC4-5D6E-409C-BE32-E72D297353CC}">
              <c16:uniqueId val="{00000005-4D73-40A2-9C4A-3D0810C390BD}"/>
            </c:ext>
          </c:extLst>
        </c:ser>
        <c:ser>
          <c:idx val="6"/>
          <c:order val="6"/>
          <c:tx>
            <c:strRef>
              <c:f>'Chart Data'!$I$90</c:f>
              <c:strCache>
                <c:ptCount val="1"/>
                <c:pt idx="0">
                  <c:v>5,000 mbar</c:v>
                </c:pt>
              </c:strCache>
            </c:strRef>
          </c:tx>
          <c:spPr>
            <a:ln w="22000">
              <a:solidFill>
                <a:srgbClr val="3B5A16"/>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Data'!$I$91:$I$99</c:f>
              <c:numCache>
                <c:formatCode>0.0000</c:formatCode>
                <c:ptCount val="9"/>
                <c:pt idx="0">
                  <c:v>2.3839000000000001</c:v>
                </c:pt>
                <c:pt idx="1">
                  <c:v>1.7677</c:v>
                </c:pt>
                <c:pt idx="2">
                  <c:v>1.2827</c:v>
                </c:pt>
                <c:pt idx="3">
                  <c:v>1.0929</c:v>
                </c:pt>
                <c:pt idx="4">
                  <c:v>0.93879999999999997</c:v>
                </c:pt>
                <c:pt idx="5">
                  <c:v>0.80869999999999997</c:v>
                </c:pt>
                <c:pt idx="6">
                  <c:v>0.70699999999999996</c:v>
                </c:pt>
                <c:pt idx="7">
                  <c:v>0.63480000000000003</c:v>
                </c:pt>
                <c:pt idx="8">
                  <c:v>0.59199999999999997</c:v>
                </c:pt>
              </c:numCache>
            </c:numRef>
          </c:val>
          <c:smooth val="1"/>
          <c:extLst>
            <c:ext xmlns:c16="http://schemas.microsoft.com/office/drawing/2014/chart" uri="{C3380CC4-5D6E-409C-BE32-E72D297353CC}">
              <c16:uniqueId val="{00000006-4D73-40A2-9C4A-3D0810C390BD}"/>
            </c:ext>
          </c:extLst>
        </c:ser>
        <c:ser>
          <c:idx val="7"/>
          <c:order val="7"/>
          <c:tx>
            <c:strRef>
              <c:f>'Chart Data'!$J$90</c:f>
              <c:strCache>
                <c:ptCount val="1"/>
                <c:pt idx="0">
                  <c:v>5,500 mbar</c:v>
                </c:pt>
              </c:strCache>
            </c:strRef>
          </c:tx>
          <c:spPr>
            <a:ln w="22000">
              <a:solidFill>
                <a:srgbClr val="5D8A24"/>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Data'!$J$91:$J$99</c:f>
              <c:numCache>
                <c:formatCode>0.0000</c:formatCode>
                <c:ptCount val="9"/>
                <c:pt idx="0">
                  <c:v>2.5085000000000002</c:v>
                </c:pt>
                <c:pt idx="1">
                  <c:v>1.8552999999999999</c:v>
                </c:pt>
                <c:pt idx="2">
                  <c:v>1.3465</c:v>
                </c:pt>
                <c:pt idx="3">
                  <c:v>1.1478999999999999</c:v>
                </c:pt>
                <c:pt idx="4">
                  <c:v>0.98650000000000004</c:v>
                </c:pt>
                <c:pt idx="5">
                  <c:v>0.85009999999999997</c:v>
                </c:pt>
                <c:pt idx="6">
                  <c:v>0.74329999999999996</c:v>
                </c:pt>
                <c:pt idx="7">
                  <c:v>0.66749999999999998</c:v>
                </c:pt>
                <c:pt idx="8">
                  <c:v>0.62250000000000005</c:v>
                </c:pt>
              </c:numCache>
            </c:numRef>
          </c:val>
          <c:smooth val="1"/>
          <c:extLst>
            <c:ext xmlns:c16="http://schemas.microsoft.com/office/drawing/2014/chart" uri="{C3380CC4-5D6E-409C-BE32-E72D297353CC}">
              <c16:uniqueId val="{00000007-4D73-40A2-9C4A-3D0810C390BD}"/>
            </c:ext>
          </c:extLst>
        </c:ser>
        <c:ser>
          <c:idx val="8"/>
          <c:order val="8"/>
          <c:tx>
            <c:strRef>
              <c:f>'Chart Data'!$K$90</c:f>
              <c:strCache>
                <c:ptCount val="1"/>
                <c:pt idx="0">
                  <c:v>6,000 mbar</c:v>
                </c:pt>
              </c:strCache>
            </c:strRef>
          </c:tx>
          <c:spPr>
            <a:ln w="22000">
              <a:solidFill>
                <a:srgbClr val="8FBE4A"/>
              </a:solidFill>
              <a:prstDash val="solid"/>
            </a:ln>
          </c:spPr>
          <c:marker>
            <c:symbol val="none"/>
          </c:marker>
          <c:cat>
            <c:numRef>
              <c:f>'Chart Data'!$B$91:$B$99</c:f>
              <c:numCache>
                <c:formatCode>0</c:formatCode>
                <c:ptCount val="9"/>
                <c:pt idx="0">
                  <c:v>6</c:v>
                </c:pt>
                <c:pt idx="1">
                  <c:v>8</c:v>
                </c:pt>
                <c:pt idx="2">
                  <c:v>10</c:v>
                </c:pt>
                <c:pt idx="3">
                  <c:v>11</c:v>
                </c:pt>
                <c:pt idx="4">
                  <c:v>12</c:v>
                </c:pt>
                <c:pt idx="5">
                  <c:v>13</c:v>
                </c:pt>
                <c:pt idx="6">
                  <c:v>14</c:v>
                </c:pt>
                <c:pt idx="7">
                  <c:v>15</c:v>
                </c:pt>
                <c:pt idx="8">
                  <c:v>16</c:v>
                </c:pt>
              </c:numCache>
            </c:numRef>
          </c:cat>
          <c:val>
            <c:numRef>
              <c:f>'Chart Data'!$K$91:$K$99</c:f>
              <c:numCache>
                <c:formatCode>0.0000</c:formatCode>
                <c:ptCount val="9"/>
                <c:pt idx="0">
                  <c:v>2.6377000000000002</c:v>
                </c:pt>
                <c:pt idx="1">
                  <c:v>1.9503999999999999</c:v>
                </c:pt>
                <c:pt idx="2">
                  <c:v>1.4176</c:v>
                </c:pt>
                <c:pt idx="3">
                  <c:v>1.2093</c:v>
                </c:pt>
                <c:pt idx="4">
                  <c:v>1.0399</c:v>
                </c:pt>
                <c:pt idx="5">
                  <c:v>0.89659999999999995</c:v>
                </c:pt>
                <c:pt idx="6">
                  <c:v>0.78410000000000002</c:v>
                </c:pt>
                <c:pt idx="7">
                  <c:v>0.70420000000000005</c:v>
                </c:pt>
                <c:pt idx="8">
                  <c:v>0.65669999999999995</c:v>
                </c:pt>
              </c:numCache>
            </c:numRef>
          </c:val>
          <c:smooth val="1"/>
          <c:extLst>
            <c:ext xmlns:c16="http://schemas.microsoft.com/office/drawing/2014/chart" uri="{C3380CC4-5D6E-409C-BE32-E72D297353CC}">
              <c16:uniqueId val="{00000008-4D73-40A2-9C4A-3D0810C390B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Data'!$C$101</c:f>
              <c:strCache>
                <c:ptCount val="1"/>
                <c:pt idx="0">
                  <c:v>Injector Flow (cc/min)</c:v>
                </c:pt>
              </c:strCache>
            </c:strRef>
          </c:tx>
          <c:spPr>
            <a:ln w="22000">
              <a:solidFill>
                <a:srgbClr val="0B2E4F"/>
              </a:solidFill>
              <a:prstDash val="solid"/>
            </a:ln>
          </c:spPr>
          <c:marker>
            <c:symbol val="none"/>
          </c:marker>
          <c:cat>
            <c:numRef>
              <c:f>'Chart Data'!$B$102:$B$110</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Data'!$C$102:$C$110</c:f>
              <c:numCache>
                <c:formatCode>#,##0.0</c:formatCode>
                <c:ptCount val="9"/>
                <c:pt idx="0">
                  <c:v>1773.3</c:v>
                </c:pt>
                <c:pt idx="1">
                  <c:v>1969.1</c:v>
                </c:pt>
                <c:pt idx="2">
                  <c:v>2149</c:v>
                </c:pt>
                <c:pt idx="3">
                  <c:v>2316.5</c:v>
                </c:pt>
                <c:pt idx="4">
                  <c:v>2473.9</c:v>
                </c:pt>
                <c:pt idx="5">
                  <c:v>2623</c:v>
                </c:pt>
                <c:pt idx="6">
                  <c:v>2764.4</c:v>
                </c:pt>
                <c:pt idx="7">
                  <c:v>2898.3</c:v>
                </c:pt>
                <c:pt idx="8">
                  <c:v>3025.7</c:v>
                </c:pt>
              </c:numCache>
            </c:numRef>
          </c:val>
          <c:smooth val="1"/>
          <c:extLst>
            <c:ext xmlns:c16="http://schemas.microsoft.com/office/drawing/2014/chart" uri="{C3380CC4-5D6E-409C-BE32-E72D297353CC}">
              <c16:uniqueId val="{00000000-5591-4E1C-ABEC-7E1EDD87E98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Data'!$C$112</c:f>
              <c:strCache>
                <c:ptCount val="1"/>
                <c:pt idx="0">
                  <c:v>2,000 mbar</c:v>
                </c:pt>
              </c:strCache>
            </c:strRef>
          </c:tx>
          <c:spPr>
            <a:ln w="22000">
              <a:solidFill>
                <a:srgbClr val="0B2E4F"/>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Data'!$C$113:$C$121</c:f>
              <c:numCache>
                <c:formatCode>0.0000</c:formatCode>
                <c:ptCount val="9"/>
                <c:pt idx="0">
                  <c:v>1.4644999999999999</c:v>
                </c:pt>
                <c:pt idx="1">
                  <c:v>1.0347999999999999</c:v>
                </c:pt>
                <c:pt idx="2">
                  <c:v>0.71089999999999998</c:v>
                </c:pt>
                <c:pt idx="3">
                  <c:v>0.56879999999999997</c:v>
                </c:pt>
                <c:pt idx="4">
                  <c:v>0.4753</c:v>
                </c:pt>
                <c:pt idx="5">
                  <c:v>0.40360000000000001</c:v>
                </c:pt>
                <c:pt idx="6">
                  <c:v>0.35460000000000003</c:v>
                </c:pt>
                <c:pt idx="7">
                  <c:v>0.30620000000000003</c:v>
                </c:pt>
                <c:pt idx="8">
                  <c:v>0.26050000000000001</c:v>
                </c:pt>
              </c:numCache>
            </c:numRef>
          </c:val>
          <c:smooth val="1"/>
          <c:extLst>
            <c:ext xmlns:c16="http://schemas.microsoft.com/office/drawing/2014/chart" uri="{C3380CC4-5D6E-409C-BE32-E72D297353CC}">
              <c16:uniqueId val="{00000000-6F01-49AB-920F-25400D4DAF19}"/>
            </c:ext>
          </c:extLst>
        </c:ser>
        <c:ser>
          <c:idx val="1"/>
          <c:order val="1"/>
          <c:tx>
            <c:strRef>
              <c:f>'Chart Data'!$D$112</c:f>
              <c:strCache>
                <c:ptCount val="1"/>
                <c:pt idx="0">
                  <c:v>2,500 mbar</c:v>
                </c:pt>
              </c:strCache>
            </c:strRef>
          </c:tx>
          <c:spPr>
            <a:ln w="22000">
              <a:solidFill>
                <a:srgbClr val="1B4D7A"/>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Data'!$D$113:$D$121</c:f>
              <c:numCache>
                <c:formatCode>0.0000</c:formatCode>
                <c:ptCount val="9"/>
                <c:pt idx="0">
                  <c:v>1.655</c:v>
                </c:pt>
                <c:pt idx="1">
                  <c:v>1.1649</c:v>
                </c:pt>
                <c:pt idx="2">
                  <c:v>0.7954</c:v>
                </c:pt>
                <c:pt idx="3">
                  <c:v>0.6472</c:v>
                </c:pt>
                <c:pt idx="4">
                  <c:v>0.5383</c:v>
                </c:pt>
                <c:pt idx="5">
                  <c:v>0.46500000000000002</c:v>
                </c:pt>
                <c:pt idx="6">
                  <c:v>0.40720000000000001</c:v>
                </c:pt>
                <c:pt idx="7">
                  <c:v>0.34989999999999999</c:v>
                </c:pt>
                <c:pt idx="8">
                  <c:v>0.30059999999999998</c:v>
                </c:pt>
              </c:numCache>
            </c:numRef>
          </c:val>
          <c:smooth val="1"/>
          <c:extLst>
            <c:ext xmlns:c16="http://schemas.microsoft.com/office/drawing/2014/chart" uri="{C3380CC4-5D6E-409C-BE32-E72D297353CC}">
              <c16:uniqueId val="{00000001-6F01-49AB-920F-25400D4DAF19}"/>
            </c:ext>
          </c:extLst>
        </c:ser>
        <c:ser>
          <c:idx val="2"/>
          <c:order val="2"/>
          <c:tx>
            <c:strRef>
              <c:f>'Chart Data'!$E$112</c:f>
              <c:strCache>
                <c:ptCount val="1"/>
                <c:pt idx="0">
                  <c:v>3,000 mbar</c:v>
                </c:pt>
              </c:strCache>
            </c:strRef>
          </c:tx>
          <c:spPr>
            <a:ln w="22000">
              <a:solidFill>
                <a:srgbClr val="2C6BA5"/>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Data'!$E$113:$E$121</c:f>
              <c:numCache>
                <c:formatCode>0.0000</c:formatCode>
                <c:ptCount val="9"/>
                <c:pt idx="0">
                  <c:v>1.8213999999999999</c:v>
                </c:pt>
                <c:pt idx="1">
                  <c:v>1.2825</c:v>
                </c:pt>
                <c:pt idx="2">
                  <c:v>0.87439999999999996</c:v>
                </c:pt>
                <c:pt idx="3">
                  <c:v>0.72689999999999999</c:v>
                </c:pt>
                <c:pt idx="4">
                  <c:v>0.61580000000000001</c:v>
                </c:pt>
                <c:pt idx="5">
                  <c:v>0.52869999999999995</c:v>
                </c:pt>
                <c:pt idx="6">
                  <c:v>0.45939999999999998</c:v>
                </c:pt>
                <c:pt idx="7">
                  <c:v>0.39379999999999998</c:v>
                </c:pt>
                <c:pt idx="8">
                  <c:v>0.34210000000000002</c:v>
                </c:pt>
              </c:numCache>
            </c:numRef>
          </c:val>
          <c:smooth val="1"/>
          <c:extLst>
            <c:ext xmlns:c16="http://schemas.microsoft.com/office/drawing/2014/chart" uri="{C3380CC4-5D6E-409C-BE32-E72D297353CC}">
              <c16:uniqueId val="{00000002-6F01-49AB-920F-25400D4DAF19}"/>
            </c:ext>
          </c:extLst>
        </c:ser>
        <c:ser>
          <c:idx val="3"/>
          <c:order val="3"/>
          <c:tx>
            <c:strRef>
              <c:f>'Chart Data'!$F$112</c:f>
              <c:strCache>
                <c:ptCount val="1"/>
                <c:pt idx="0">
                  <c:v>3,500 mbar</c:v>
                </c:pt>
              </c:strCache>
            </c:strRef>
          </c:tx>
          <c:spPr>
            <a:ln w="22000">
              <a:solidFill>
                <a:srgbClr val="4A7FB5"/>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Data'!$F$113:$F$121</c:f>
              <c:numCache>
                <c:formatCode>0.0000</c:formatCode>
                <c:ptCount val="9"/>
                <c:pt idx="0">
                  <c:v>1.9843</c:v>
                </c:pt>
                <c:pt idx="1">
                  <c:v>1.3984000000000001</c:v>
                </c:pt>
                <c:pt idx="2">
                  <c:v>0.95469999999999999</c:v>
                </c:pt>
                <c:pt idx="3">
                  <c:v>0.80659999999999998</c:v>
                </c:pt>
                <c:pt idx="4">
                  <c:v>0.69240000000000002</c:v>
                </c:pt>
                <c:pt idx="5">
                  <c:v>0.58840000000000003</c:v>
                </c:pt>
                <c:pt idx="6">
                  <c:v>0.50739999999999996</c:v>
                </c:pt>
                <c:pt idx="7">
                  <c:v>0.435</c:v>
                </c:pt>
                <c:pt idx="8">
                  <c:v>0.37830000000000003</c:v>
                </c:pt>
              </c:numCache>
            </c:numRef>
          </c:val>
          <c:smooth val="1"/>
          <c:extLst>
            <c:ext xmlns:c16="http://schemas.microsoft.com/office/drawing/2014/chart" uri="{C3380CC4-5D6E-409C-BE32-E72D297353CC}">
              <c16:uniqueId val="{00000003-6F01-49AB-920F-25400D4DAF19}"/>
            </c:ext>
          </c:extLst>
        </c:ser>
        <c:ser>
          <c:idx val="4"/>
          <c:order val="4"/>
          <c:tx>
            <c:strRef>
              <c:f>'Chart Data'!$G$112</c:f>
              <c:strCache>
                <c:ptCount val="1"/>
                <c:pt idx="0">
                  <c:v>4,000 mbar</c:v>
                </c:pt>
              </c:strCache>
            </c:strRef>
          </c:tx>
          <c:spPr>
            <a:ln w="22000">
              <a:solidFill>
                <a:srgbClr val="6FA0CE"/>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Data'!$G$113:$G$121</c:f>
              <c:numCache>
                <c:formatCode>0.0000</c:formatCode>
                <c:ptCount val="9"/>
                <c:pt idx="0">
                  <c:v>2.1606000000000001</c:v>
                </c:pt>
                <c:pt idx="1">
                  <c:v>1.5237000000000001</c:v>
                </c:pt>
                <c:pt idx="2">
                  <c:v>1.0378000000000001</c:v>
                </c:pt>
                <c:pt idx="3">
                  <c:v>0.88690000000000002</c:v>
                </c:pt>
                <c:pt idx="4">
                  <c:v>0.76719999999999999</c:v>
                </c:pt>
                <c:pt idx="5">
                  <c:v>0.65239999999999998</c:v>
                </c:pt>
                <c:pt idx="6">
                  <c:v>0.56299999999999994</c:v>
                </c:pt>
                <c:pt idx="7">
                  <c:v>0.48070000000000002</c:v>
                </c:pt>
                <c:pt idx="8">
                  <c:v>0.41660000000000003</c:v>
                </c:pt>
              </c:numCache>
            </c:numRef>
          </c:val>
          <c:smooth val="1"/>
          <c:extLst>
            <c:ext xmlns:c16="http://schemas.microsoft.com/office/drawing/2014/chart" uri="{C3380CC4-5D6E-409C-BE32-E72D297353CC}">
              <c16:uniqueId val="{00000004-6F01-49AB-920F-25400D4DAF19}"/>
            </c:ext>
          </c:extLst>
        </c:ser>
        <c:ser>
          <c:idx val="5"/>
          <c:order val="5"/>
          <c:tx>
            <c:strRef>
              <c:f>'Chart Data'!$H$112</c:f>
              <c:strCache>
                <c:ptCount val="1"/>
                <c:pt idx="0">
                  <c:v>4,500 mbar</c:v>
                </c:pt>
              </c:strCache>
            </c:strRef>
          </c:tx>
          <c:spPr>
            <a:ln w="22000">
              <a:solidFill>
                <a:srgbClr val="9BC0E0"/>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Data'!$H$113:$H$121</c:f>
              <c:numCache>
                <c:formatCode>0.0000</c:formatCode>
                <c:ptCount val="9"/>
                <c:pt idx="0">
                  <c:v>2.3462999999999998</c:v>
                </c:pt>
                <c:pt idx="1">
                  <c:v>1.6556999999999999</c:v>
                </c:pt>
                <c:pt idx="2">
                  <c:v>1.1236999999999999</c:v>
                </c:pt>
                <c:pt idx="3">
                  <c:v>0.95669999999999999</c:v>
                </c:pt>
                <c:pt idx="4">
                  <c:v>0.82350000000000001</c:v>
                </c:pt>
                <c:pt idx="5">
                  <c:v>0.71079999999999999</c:v>
                </c:pt>
                <c:pt idx="6">
                  <c:v>0.62190000000000001</c:v>
                </c:pt>
                <c:pt idx="7">
                  <c:v>0.53369999999999995</c:v>
                </c:pt>
                <c:pt idx="8">
                  <c:v>0.4637</c:v>
                </c:pt>
              </c:numCache>
            </c:numRef>
          </c:val>
          <c:smooth val="1"/>
          <c:extLst>
            <c:ext xmlns:c16="http://schemas.microsoft.com/office/drawing/2014/chart" uri="{C3380CC4-5D6E-409C-BE32-E72D297353CC}">
              <c16:uniqueId val="{00000005-6F01-49AB-920F-25400D4DAF19}"/>
            </c:ext>
          </c:extLst>
        </c:ser>
        <c:ser>
          <c:idx val="6"/>
          <c:order val="6"/>
          <c:tx>
            <c:strRef>
              <c:f>'Chart Data'!$I$112</c:f>
              <c:strCache>
                <c:ptCount val="1"/>
                <c:pt idx="0">
                  <c:v>5,000 mbar</c:v>
                </c:pt>
              </c:strCache>
            </c:strRef>
          </c:tx>
          <c:spPr>
            <a:ln w="22000">
              <a:solidFill>
                <a:srgbClr val="3B5A16"/>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Data'!$I$113:$I$121</c:f>
              <c:numCache>
                <c:formatCode>0.0000</c:formatCode>
                <c:ptCount val="9"/>
                <c:pt idx="0">
                  <c:v>2.5468999999999999</c:v>
                </c:pt>
                <c:pt idx="1">
                  <c:v>1.7979000000000001</c:v>
                </c:pt>
                <c:pt idx="2">
                  <c:v>1.2145999999999999</c:v>
                </c:pt>
                <c:pt idx="3">
                  <c:v>1.0287999999999999</c:v>
                </c:pt>
                <c:pt idx="4">
                  <c:v>0.88370000000000004</c:v>
                </c:pt>
                <c:pt idx="5">
                  <c:v>0.77280000000000004</c:v>
                </c:pt>
                <c:pt idx="6">
                  <c:v>0.68420000000000003</c:v>
                </c:pt>
                <c:pt idx="7">
                  <c:v>0.5958</c:v>
                </c:pt>
                <c:pt idx="8">
                  <c:v>0.52310000000000001</c:v>
                </c:pt>
              </c:numCache>
            </c:numRef>
          </c:val>
          <c:smooth val="1"/>
          <c:extLst>
            <c:ext xmlns:c16="http://schemas.microsoft.com/office/drawing/2014/chart" uri="{C3380CC4-5D6E-409C-BE32-E72D297353CC}">
              <c16:uniqueId val="{00000006-6F01-49AB-920F-25400D4DAF19}"/>
            </c:ext>
          </c:extLst>
        </c:ser>
        <c:ser>
          <c:idx val="7"/>
          <c:order val="7"/>
          <c:tx>
            <c:strRef>
              <c:f>'Chart Data'!$J$112</c:f>
              <c:strCache>
                <c:ptCount val="1"/>
                <c:pt idx="0">
                  <c:v>5,500 mbar</c:v>
                </c:pt>
              </c:strCache>
            </c:strRef>
          </c:tx>
          <c:spPr>
            <a:ln w="22000">
              <a:solidFill>
                <a:srgbClr val="5D8A24"/>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Data'!$J$113:$J$121</c:f>
              <c:numCache>
                <c:formatCode>0.0000</c:formatCode>
                <c:ptCount val="9"/>
                <c:pt idx="0">
                  <c:v>2.7784</c:v>
                </c:pt>
                <c:pt idx="1">
                  <c:v>1.9612000000000001</c:v>
                </c:pt>
                <c:pt idx="2">
                  <c:v>1.3166</c:v>
                </c:pt>
                <c:pt idx="3">
                  <c:v>1.1147</c:v>
                </c:pt>
                <c:pt idx="4">
                  <c:v>0.9597</c:v>
                </c:pt>
                <c:pt idx="5">
                  <c:v>0.84309999999999996</c:v>
                </c:pt>
                <c:pt idx="6">
                  <c:v>0.74950000000000006</c:v>
                </c:pt>
                <c:pt idx="7">
                  <c:v>0.66259999999999997</c:v>
                </c:pt>
                <c:pt idx="8">
                  <c:v>0.5917</c:v>
                </c:pt>
              </c:numCache>
            </c:numRef>
          </c:val>
          <c:smooth val="1"/>
          <c:extLst>
            <c:ext xmlns:c16="http://schemas.microsoft.com/office/drawing/2014/chart" uri="{C3380CC4-5D6E-409C-BE32-E72D297353CC}">
              <c16:uniqueId val="{00000007-6F01-49AB-920F-25400D4DAF19}"/>
            </c:ext>
          </c:extLst>
        </c:ser>
        <c:ser>
          <c:idx val="8"/>
          <c:order val="8"/>
          <c:tx>
            <c:strRef>
              <c:f>'Chart Data'!$K$112</c:f>
              <c:strCache>
                <c:ptCount val="1"/>
                <c:pt idx="0">
                  <c:v>6,000 mbar</c:v>
                </c:pt>
              </c:strCache>
            </c:strRef>
          </c:tx>
          <c:spPr>
            <a:ln w="22000">
              <a:solidFill>
                <a:srgbClr val="8FBE4A"/>
              </a:solidFill>
              <a:prstDash val="solid"/>
            </a:ln>
          </c:spPr>
          <c:marker>
            <c:symbol val="none"/>
          </c:marker>
          <c:cat>
            <c:numRef>
              <c:f>'Chart Data'!$B$113:$B$121</c:f>
              <c:numCache>
                <c:formatCode>0</c:formatCode>
                <c:ptCount val="9"/>
                <c:pt idx="0">
                  <c:v>6</c:v>
                </c:pt>
                <c:pt idx="1">
                  <c:v>8</c:v>
                </c:pt>
                <c:pt idx="2">
                  <c:v>10</c:v>
                </c:pt>
                <c:pt idx="3">
                  <c:v>11</c:v>
                </c:pt>
                <c:pt idx="4">
                  <c:v>12</c:v>
                </c:pt>
                <c:pt idx="5">
                  <c:v>13</c:v>
                </c:pt>
                <c:pt idx="6">
                  <c:v>14</c:v>
                </c:pt>
                <c:pt idx="7">
                  <c:v>15</c:v>
                </c:pt>
                <c:pt idx="8">
                  <c:v>16</c:v>
                </c:pt>
              </c:numCache>
            </c:numRef>
          </c:cat>
          <c:val>
            <c:numRef>
              <c:f>'Chart Data'!$K$113:$K$121</c:f>
              <c:numCache>
                <c:formatCode>0.0000</c:formatCode>
                <c:ptCount val="9"/>
                <c:pt idx="0">
                  <c:v>3.0448</c:v>
                </c:pt>
                <c:pt idx="1">
                  <c:v>2.1457000000000002</c:v>
                </c:pt>
                <c:pt idx="2">
                  <c:v>1.4268000000000001</c:v>
                </c:pt>
                <c:pt idx="3">
                  <c:v>1.2083999999999999</c:v>
                </c:pt>
                <c:pt idx="4">
                  <c:v>1.0414000000000001</c:v>
                </c:pt>
                <c:pt idx="5">
                  <c:v>0.92159999999999997</c:v>
                </c:pt>
                <c:pt idx="6">
                  <c:v>0.82530000000000003</c:v>
                </c:pt>
                <c:pt idx="7">
                  <c:v>0.74099999999999999</c:v>
                </c:pt>
                <c:pt idx="8">
                  <c:v>0.66779999999999995</c:v>
                </c:pt>
              </c:numCache>
            </c:numRef>
          </c:val>
          <c:smooth val="1"/>
          <c:extLst>
            <c:ext xmlns:c16="http://schemas.microsoft.com/office/drawing/2014/chart" uri="{C3380CC4-5D6E-409C-BE32-E72D297353CC}">
              <c16:uniqueId val="{00000008-6F01-49AB-920F-25400D4DAF1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Data'!$C$123</c:f>
              <c:strCache>
                <c:ptCount val="1"/>
                <c:pt idx="0">
                  <c:v>Injector Flow (cc/min)</c:v>
                </c:pt>
              </c:strCache>
            </c:strRef>
          </c:tx>
          <c:spPr>
            <a:ln w="22000">
              <a:solidFill>
                <a:srgbClr val="0B2E4F"/>
              </a:solidFill>
              <a:prstDash val="solid"/>
            </a:ln>
          </c:spPr>
          <c:marker>
            <c:symbol val="none"/>
          </c:marker>
          <c:cat>
            <c:numRef>
              <c:f>'Chart Data'!$B$124:$B$132</c:f>
              <c:numCache>
                <c:formatCode>#,##0</c:formatCode>
                <c:ptCount val="9"/>
                <c:pt idx="0">
                  <c:v>2000</c:v>
                </c:pt>
                <c:pt idx="1">
                  <c:v>2500</c:v>
                </c:pt>
                <c:pt idx="2">
                  <c:v>3000</c:v>
                </c:pt>
                <c:pt idx="3">
                  <c:v>3500</c:v>
                </c:pt>
                <c:pt idx="4">
                  <c:v>4000</c:v>
                </c:pt>
                <c:pt idx="5">
                  <c:v>4500</c:v>
                </c:pt>
                <c:pt idx="6">
                  <c:v>5000</c:v>
                </c:pt>
                <c:pt idx="7">
                  <c:v>5500</c:v>
                </c:pt>
                <c:pt idx="8">
                  <c:v>6000</c:v>
                </c:pt>
              </c:numCache>
            </c:numRef>
          </c:cat>
          <c:val>
            <c:numRef>
              <c:f>'Chart Data'!$C$124:$C$132</c:f>
              <c:numCache>
                <c:formatCode>#,##0.0</c:formatCode>
                <c:ptCount val="9"/>
                <c:pt idx="0">
                  <c:v>2163.6999999999998</c:v>
                </c:pt>
                <c:pt idx="1">
                  <c:v>2414.5</c:v>
                </c:pt>
                <c:pt idx="2">
                  <c:v>2650</c:v>
                </c:pt>
                <c:pt idx="3">
                  <c:v>2853.3</c:v>
                </c:pt>
                <c:pt idx="4">
                  <c:v>3047.7</c:v>
                </c:pt>
                <c:pt idx="5">
                  <c:v>3226.5</c:v>
                </c:pt>
                <c:pt idx="6">
                  <c:v>3400</c:v>
                </c:pt>
                <c:pt idx="7">
                  <c:v>3565</c:v>
                </c:pt>
                <c:pt idx="8">
                  <c:v>3724.7</c:v>
                </c:pt>
              </c:numCache>
            </c:numRef>
          </c:val>
          <c:smooth val="1"/>
          <c:extLst>
            <c:ext xmlns:c16="http://schemas.microsoft.com/office/drawing/2014/chart" uri="{C3380CC4-5D6E-409C-BE32-E72D297353CC}">
              <c16:uniqueId val="{00000000-08DA-4786-946B-85A57778134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0</xdr:rowOff>
    </xdr:from>
    <xdr:ext cx="12753975" cy="2714625"/>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133349</xdr:colOff>
      <xdr:row>24</xdr:row>
      <xdr:rowOff>0</xdr:rowOff>
    </xdr:from>
    <xdr:ext cx="12830175" cy="27051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29727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629727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12763500" cy="287655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2639675" cy="276225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4211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64211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8</xdr:row>
      <xdr:rowOff>0</xdr:rowOff>
    </xdr:from>
    <xdr:ext cx="12630150" cy="25908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2782550" cy="27051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08772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608772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8</xdr:row>
      <xdr:rowOff>0</xdr:rowOff>
    </xdr:from>
    <xdr:ext cx="12687300" cy="2581275"/>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2763500" cy="272415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4592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64592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12658725" cy="268605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2649200" cy="272415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66675</xdr:rowOff>
    </xdr:from>
    <xdr:ext cx="16754475" cy="1200150"/>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0" y="114300"/>
          <a:ext cx="16754475" cy="12001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8</xdr:row>
      <xdr:rowOff>0</xdr:rowOff>
    </xdr:from>
    <xdr:ext cx="12668250" cy="280035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24</xdr:row>
      <xdr:rowOff>0</xdr:rowOff>
    </xdr:from>
    <xdr:ext cx="12744450" cy="2828925"/>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65922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665922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F1D0"/>
    <pageSetUpPr fitToPage="1"/>
  </sheetPr>
  <dimension ref="A1:CA84"/>
  <sheetViews>
    <sheetView showGridLines="0" tabSelected="1" workbookViewId="0">
      <selection activeCell="AK35" sqref="AK35"/>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0</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747</v>
      </c>
      <c r="C6" s="22"/>
      <c r="D6" s="22"/>
      <c r="E6" s="22"/>
      <c r="F6" s="22"/>
      <c r="G6" s="22"/>
      <c r="H6" s="22"/>
      <c r="I6" s="34">
        <v>9.1582000000000008</v>
      </c>
      <c r="J6" s="22"/>
      <c r="K6" s="22"/>
      <c r="L6" s="22"/>
      <c r="M6" s="22"/>
      <c r="N6" s="22"/>
      <c r="O6" s="22"/>
      <c r="P6" s="114">
        <v>72.69</v>
      </c>
      <c r="Q6" s="22"/>
      <c r="R6" s="22"/>
      <c r="S6" s="22"/>
      <c r="T6" s="22"/>
      <c r="U6" s="22"/>
      <c r="V6" s="22"/>
      <c r="W6" s="34">
        <v>0.96199999999999997</v>
      </c>
      <c r="X6" s="22"/>
      <c r="Y6" s="22"/>
      <c r="Z6" s="22"/>
      <c r="AA6" s="22"/>
      <c r="AB6" s="22"/>
      <c r="AC6" s="22"/>
      <c r="AD6" s="93">
        <v>0.47299999999999998</v>
      </c>
      <c r="AE6" s="22"/>
      <c r="AF6" s="22"/>
      <c r="AG6" s="22"/>
      <c r="AH6" s="22"/>
      <c r="AI6" s="22"/>
      <c r="AJ6" s="22"/>
      <c r="AK6" s="107">
        <v>802</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111">
        <v>2.6974001959999998</v>
      </c>
      <c r="H43" s="10"/>
      <c r="I43" s="10"/>
      <c r="J43" s="11"/>
      <c r="K43" s="79">
        <v>1.895000196</v>
      </c>
      <c r="L43" s="10"/>
      <c r="M43" s="10"/>
      <c r="N43" s="11"/>
      <c r="O43" s="52">
        <v>1.3746001960000001</v>
      </c>
      <c r="P43" s="10"/>
      <c r="Q43" s="10"/>
      <c r="R43" s="11"/>
      <c r="S43" s="94">
        <v>1.221700196</v>
      </c>
      <c r="T43" s="10"/>
      <c r="U43" s="10"/>
      <c r="V43" s="11"/>
      <c r="W43" s="58">
        <v>1.098900196</v>
      </c>
      <c r="X43" s="10"/>
      <c r="Y43" s="10"/>
      <c r="Z43" s="11"/>
      <c r="AA43" s="41">
        <v>1.010500196</v>
      </c>
      <c r="AB43" s="10"/>
      <c r="AC43" s="10"/>
      <c r="AD43" s="11"/>
      <c r="AE43" s="45">
        <v>0.93550019600000001</v>
      </c>
      <c r="AF43" s="10"/>
      <c r="AG43" s="10"/>
      <c r="AH43" s="11"/>
      <c r="AI43" s="75">
        <v>0.86510019599999999</v>
      </c>
      <c r="AJ43" s="10"/>
      <c r="AK43" s="10"/>
      <c r="AL43" s="11"/>
      <c r="AM43" s="32">
        <v>0.80540019600000001</v>
      </c>
      <c r="AN43" s="10"/>
      <c r="AO43" s="10"/>
      <c r="AP43" s="11"/>
    </row>
    <row r="44" spans="2:45" ht="17.25" customHeight="1" x14ac:dyDescent="0.25">
      <c r="B44" s="39" t="s">
        <v>19</v>
      </c>
      <c r="C44" s="10"/>
      <c r="D44" s="10"/>
      <c r="E44" s="10"/>
      <c r="F44" s="11"/>
      <c r="G44" s="57">
        <v>2.7218001959999998</v>
      </c>
      <c r="H44" s="10"/>
      <c r="I44" s="10"/>
      <c r="J44" s="11"/>
      <c r="K44" s="79">
        <v>1.911800196</v>
      </c>
      <c r="L44" s="10"/>
      <c r="M44" s="10"/>
      <c r="N44" s="11"/>
      <c r="O44" s="98">
        <v>1.4104001960000001</v>
      </c>
      <c r="P44" s="10"/>
      <c r="Q44" s="10"/>
      <c r="R44" s="11"/>
      <c r="S44" s="18">
        <v>1.250500196</v>
      </c>
      <c r="T44" s="10"/>
      <c r="U44" s="10"/>
      <c r="V44" s="11"/>
      <c r="W44" s="88">
        <v>1.1204001960000001</v>
      </c>
      <c r="X44" s="10"/>
      <c r="Y44" s="10"/>
      <c r="Z44" s="11"/>
      <c r="AA44" s="68">
        <v>1.0172001959999999</v>
      </c>
      <c r="AB44" s="10"/>
      <c r="AC44" s="10"/>
      <c r="AD44" s="11"/>
      <c r="AE44" s="45">
        <v>0.93730019600000003</v>
      </c>
      <c r="AF44" s="10"/>
      <c r="AG44" s="10"/>
      <c r="AH44" s="11"/>
      <c r="AI44" s="75">
        <v>0.86670019600000003</v>
      </c>
      <c r="AJ44" s="10"/>
      <c r="AK44" s="10"/>
      <c r="AL44" s="11"/>
      <c r="AM44" s="95">
        <v>0.80700019599999995</v>
      </c>
      <c r="AN44" s="10"/>
      <c r="AO44" s="10"/>
      <c r="AP44" s="11"/>
    </row>
    <row r="45" spans="2:45" ht="17.25" customHeight="1" x14ac:dyDescent="0.25">
      <c r="B45" s="39" t="s">
        <v>20</v>
      </c>
      <c r="C45" s="10"/>
      <c r="D45" s="10"/>
      <c r="E45" s="10"/>
      <c r="F45" s="11"/>
      <c r="G45" s="119">
        <v>2.822700196</v>
      </c>
      <c r="H45" s="10"/>
      <c r="I45" s="10"/>
      <c r="J45" s="11"/>
      <c r="K45" s="89">
        <v>1.9826001959999999</v>
      </c>
      <c r="L45" s="10"/>
      <c r="M45" s="10"/>
      <c r="N45" s="11"/>
      <c r="O45" s="69">
        <v>1.445600196</v>
      </c>
      <c r="P45" s="10"/>
      <c r="Q45" s="10"/>
      <c r="R45" s="11"/>
      <c r="S45" s="14">
        <v>1.278700196</v>
      </c>
      <c r="T45" s="10"/>
      <c r="U45" s="10"/>
      <c r="V45" s="11"/>
      <c r="W45" s="90">
        <v>1.1437001959999999</v>
      </c>
      <c r="X45" s="10"/>
      <c r="Y45" s="10"/>
      <c r="Z45" s="11"/>
      <c r="AA45" s="96">
        <v>1.0351001959999999</v>
      </c>
      <c r="AB45" s="10"/>
      <c r="AC45" s="10"/>
      <c r="AD45" s="11"/>
      <c r="AE45" s="59">
        <v>0.94380019599999998</v>
      </c>
      <c r="AF45" s="10"/>
      <c r="AG45" s="10"/>
      <c r="AH45" s="11"/>
      <c r="AI45" s="115">
        <v>0.87380019600000003</v>
      </c>
      <c r="AJ45" s="10"/>
      <c r="AK45" s="10"/>
      <c r="AL45" s="11"/>
      <c r="AM45" s="82">
        <v>0.81290019599999996</v>
      </c>
      <c r="AN45" s="10"/>
      <c r="AO45" s="10"/>
      <c r="AP45" s="11"/>
    </row>
    <row r="46" spans="2:45" ht="17.25" customHeight="1" x14ac:dyDescent="0.25">
      <c r="B46" s="39" t="s">
        <v>21</v>
      </c>
      <c r="C46" s="10"/>
      <c r="D46" s="10"/>
      <c r="E46" s="10"/>
      <c r="F46" s="11"/>
      <c r="G46" s="27">
        <v>2.9342001959999999</v>
      </c>
      <c r="H46" s="10"/>
      <c r="I46" s="10"/>
      <c r="J46" s="11"/>
      <c r="K46" s="97">
        <v>2.0615001959999999</v>
      </c>
      <c r="L46" s="10"/>
      <c r="M46" s="10"/>
      <c r="N46" s="11"/>
      <c r="O46" s="101">
        <v>1.499800196</v>
      </c>
      <c r="P46" s="10"/>
      <c r="Q46" s="10"/>
      <c r="R46" s="11"/>
      <c r="S46" s="64">
        <v>1.324400196</v>
      </c>
      <c r="T46" s="10"/>
      <c r="U46" s="10"/>
      <c r="V46" s="11"/>
      <c r="W46" s="26">
        <v>1.1827001960000001</v>
      </c>
      <c r="X46" s="10"/>
      <c r="Y46" s="10"/>
      <c r="Z46" s="11"/>
      <c r="AA46" s="103">
        <v>1.070600196</v>
      </c>
      <c r="AB46" s="10"/>
      <c r="AC46" s="10"/>
      <c r="AD46" s="11"/>
      <c r="AE46" s="67">
        <v>0.97640019600000005</v>
      </c>
      <c r="AF46" s="10"/>
      <c r="AG46" s="10"/>
      <c r="AH46" s="11"/>
      <c r="AI46" s="13">
        <v>0.90590019600000005</v>
      </c>
      <c r="AJ46" s="10"/>
      <c r="AK46" s="10"/>
      <c r="AL46" s="11"/>
      <c r="AM46" s="65">
        <v>0.84450019600000004</v>
      </c>
      <c r="AN46" s="10"/>
      <c r="AO46" s="10"/>
      <c r="AP46" s="11"/>
    </row>
    <row r="47" spans="2:45" ht="17.25" customHeight="1" x14ac:dyDescent="0.25">
      <c r="B47" s="39" t="s">
        <v>22</v>
      </c>
      <c r="C47" s="10"/>
      <c r="D47" s="10"/>
      <c r="E47" s="10"/>
      <c r="F47" s="11"/>
      <c r="G47" s="19">
        <v>3.0490001960000002</v>
      </c>
      <c r="H47" s="10"/>
      <c r="I47" s="10"/>
      <c r="J47" s="11"/>
      <c r="K47" s="92">
        <v>2.143000196</v>
      </c>
      <c r="L47" s="10"/>
      <c r="M47" s="10"/>
      <c r="N47" s="11"/>
      <c r="O47" s="104">
        <v>1.5493001959999999</v>
      </c>
      <c r="P47" s="10"/>
      <c r="Q47" s="10"/>
      <c r="R47" s="11"/>
      <c r="S47" s="52">
        <v>1.369400196</v>
      </c>
      <c r="T47" s="10"/>
      <c r="U47" s="10"/>
      <c r="V47" s="11"/>
      <c r="W47" s="94">
        <v>1.223600196</v>
      </c>
      <c r="X47" s="10"/>
      <c r="Y47" s="10"/>
      <c r="Z47" s="11"/>
      <c r="AA47" s="58">
        <v>1.1077001959999999</v>
      </c>
      <c r="AB47" s="10"/>
      <c r="AC47" s="10"/>
      <c r="AD47" s="11"/>
      <c r="AE47" s="41">
        <v>1.010100196</v>
      </c>
      <c r="AF47" s="10"/>
      <c r="AG47" s="10"/>
      <c r="AH47" s="11"/>
      <c r="AI47" s="45">
        <v>0.93570019599999998</v>
      </c>
      <c r="AJ47" s="10"/>
      <c r="AK47" s="10"/>
      <c r="AL47" s="11"/>
      <c r="AM47" s="75">
        <v>0.87120019599999998</v>
      </c>
      <c r="AN47" s="10"/>
      <c r="AO47" s="10"/>
      <c r="AP47" s="11"/>
    </row>
    <row r="48" spans="2:45" ht="17.25" customHeight="1" x14ac:dyDescent="0.25">
      <c r="B48" s="39" t="s">
        <v>23</v>
      </c>
      <c r="C48" s="10"/>
      <c r="D48" s="10"/>
      <c r="E48" s="10"/>
      <c r="F48" s="11"/>
      <c r="G48" s="70">
        <v>3.1607001960000001</v>
      </c>
      <c r="H48" s="10"/>
      <c r="I48" s="10"/>
      <c r="J48" s="11"/>
      <c r="K48" s="15">
        <v>2.2245001960000002</v>
      </c>
      <c r="L48" s="10"/>
      <c r="M48" s="10"/>
      <c r="N48" s="11"/>
      <c r="O48" s="105">
        <v>1.5818001960000001</v>
      </c>
      <c r="P48" s="10"/>
      <c r="Q48" s="10"/>
      <c r="R48" s="11"/>
      <c r="S48" s="72">
        <v>1.3959001959999999</v>
      </c>
      <c r="T48" s="10"/>
      <c r="U48" s="10"/>
      <c r="V48" s="11"/>
      <c r="W48" s="18">
        <v>1.2455001960000001</v>
      </c>
      <c r="X48" s="10"/>
      <c r="Y48" s="10"/>
      <c r="Z48" s="11"/>
      <c r="AA48" s="91">
        <v>1.1278001959999999</v>
      </c>
      <c r="AB48" s="10"/>
      <c r="AC48" s="10"/>
      <c r="AD48" s="11"/>
      <c r="AE48" s="68">
        <v>1.028700196</v>
      </c>
      <c r="AF48" s="10"/>
      <c r="AG48" s="10"/>
      <c r="AH48" s="11"/>
      <c r="AI48" s="48">
        <v>0.94640019600000003</v>
      </c>
      <c r="AJ48" s="10"/>
      <c r="AK48" s="10"/>
      <c r="AL48" s="11"/>
      <c r="AM48" s="75">
        <v>0.88040019599999997</v>
      </c>
      <c r="AN48" s="10"/>
      <c r="AO48" s="10"/>
      <c r="AP48" s="11"/>
    </row>
    <row r="49" spans="2:42" ht="17.25" customHeight="1" x14ac:dyDescent="0.25">
      <c r="B49" s="39" t="s">
        <v>24</v>
      </c>
      <c r="C49" s="10"/>
      <c r="D49" s="10"/>
      <c r="E49" s="10"/>
      <c r="F49" s="11"/>
      <c r="G49" s="78">
        <v>3.3071001959999999</v>
      </c>
      <c r="H49" s="10"/>
      <c r="I49" s="10"/>
      <c r="J49" s="11"/>
      <c r="K49" s="30">
        <v>2.3295001960000001</v>
      </c>
      <c r="L49" s="10"/>
      <c r="M49" s="10"/>
      <c r="N49" s="11"/>
      <c r="O49" s="113">
        <v>1.6183001960000001</v>
      </c>
      <c r="P49" s="10"/>
      <c r="Q49" s="10"/>
      <c r="R49" s="11"/>
      <c r="S49" s="80">
        <v>1.4225001960000001</v>
      </c>
      <c r="T49" s="10"/>
      <c r="U49" s="10"/>
      <c r="V49" s="11"/>
      <c r="W49" s="112">
        <v>1.264600196</v>
      </c>
      <c r="X49" s="10"/>
      <c r="Y49" s="10"/>
      <c r="Z49" s="11"/>
      <c r="AA49" s="55">
        <v>1.141100196</v>
      </c>
      <c r="AB49" s="10"/>
      <c r="AC49" s="10"/>
      <c r="AD49" s="11"/>
      <c r="AE49" s="63">
        <v>1.0377001960000001</v>
      </c>
      <c r="AF49" s="10"/>
      <c r="AG49" s="10"/>
      <c r="AH49" s="11"/>
      <c r="AI49" s="48">
        <v>0.95100019599999996</v>
      </c>
      <c r="AJ49" s="10"/>
      <c r="AK49" s="10"/>
      <c r="AL49" s="11"/>
      <c r="AM49" s="116">
        <v>0.88490019600000003</v>
      </c>
      <c r="AN49" s="10"/>
      <c r="AO49" s="10"/>
      <c r="AP49" s="11"/>
    </row>
    <row r="50" spans="2:42" ht="17.25" customHeight="1" x14ac:dyDescent="0.25">
      <c r="B50" s="39" t="s">
        <v>25</v>
      </c>
      <c r="C50" s="10"/>
      <c r="D50" s="10"/>
      <c r="E50" s="10"/>
      <c r="F50" s="11"/>
      <c r="G50" s="109">
        <v>3.4870001959999999</v>
      </c>
      <c r="H50" s="10"/>
      <c r="I50" s="10"/>
      <c r="J50" s="11"/>
      <c r="K50" s="77">
        <v>2.4542001959999999</v>
      </c>
      <c r="L50" s="10"/>
      <c r="M50" s="10"/>
      <c r="N50" s="11"/>
      <c r="O50" s="118">
        <v>1.6843001959999999</v>
      </c>
      <c r="P50" s="10"/>
      <c r="Q50" s="10"/>
      <c r="R50" s="11"/>
      <c r="S50" s="86">
        <v>1.4650001960000001</v>
      </c>
      <c r="T50" s="10"/>
      <c r="U50" s="10"/>
      <c r="V50" s="11"/>
      <c r="W50" s="49">
        <v>1.2899001960000001</v>
      </c>
      <c r="X50" s="10"/>
      <c r="Y50" s="10"/>
      <c r="Z50" s="11"/>
      <c r="AA50" s="55">
        <v>1.155700196</v>
      </c>
      <c r="AB50" s="10"/>
      <c r="AC50" s="10"/>
      <c r="AD50" s="11"/>
      <c r="AE50" s="63">
        <v>1.0458001960000001</v>
      </c>
      <c r="AF50" s="10"/>
      <c r="AG50" s="10"/>
      <c r="AH50" s="11"/>
      <c r="AI50" s="48">
        <v>0.95810019599999996</v>
      </c>
      <c r="AJ50" s="10"/>
      <c r="AK50" s="10"/>
      <c r="AL50" s="11"/>
      <c r="AM50" s="20">
        <v>0.89190019600000003</v>
      </c>
      <c r="AN50" s="10"/>
      <c r="AO50" s="10"/>
      <c r="AP50" s="11"/>
    </row>
    <row r="51" spans="2:42" ht="17.25" customHeight="1" x14ac:dyDescent="0.25">
      <c r="B51" s="39" t="s">
        <v>26</v>
      </c>
      <c r="C51" s="10"/>
      <c r="D51" s="10"/>
      <c r="E51" s="10"/>
      <c r="F51" s="11"/>
      <c r="G51" s="106">
        <v>3.5949001960000002</v>
      </c>
      <c r="H51" s="10"/>
      <c r="I51" s="10"/>
      <c r="J51" s="11"/>
      <c r="K51" s="73">
        <v>2.528100196</v>
      </c>
      <c r="L51" s="10"/>
      <c r="M51" s="10"/>
      <c r="N51" s="11"/>
      <c r="O51" s="102">
        <v>1.7589001959999999</v>
      </c>
      <c r="P51" s="10"/>
      <c r="Q51" s="10"/>
      <c r="R51" s="11"/>
      <c r="S51" s="87">
        <v>1.512100196</v>
      </c>
      <c r="T51" s="10"/>
      <c r="U51" s="10"/>
      <c r="V51" s="11"/>
      <c r="W51" s="64">
        <v>1.3172001959999999</v>
      </c>
      <c r="X51" s="10"/>
      <c r="Y51" s="10"/>
      <c r="Z51" s="11"/>
      <c r="AA51" s="26">
        <v>1.173600196</v>
      </c>
      <c r="AB51" s="10"/>
      <c r="AC51" s="10"/>
      <c r="AD51" s="11"/>
      <c r="AE51" s="63">
        <v>1.054900196</v>
      </c>
      <c r="AF51" s="10"/>
      <c r="AG51" s="10"/>
      <c r="AH51" s="11"/>
      <c r="AI51" s="48">
        <v>0.95990019599999998</v>
      </c>
      <c r="AJ51" s="10"/>
      <c r="AK51" s="10"/>
      <c r="AL51" s="11"/>
      <c r="AM51" s="20">
        <v>0.89350019599999997</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1.2247400196</v>
      </c>
      <c r="I55" s="10"/>
      <c r="J55" s="11"/>
      <c r="K55" s="9">
        <v>0.45200195999999998</v>
      </c>
      <c r="L55" s="10"/>
      <c r="M55" s="10"/>
      <c r="N55" s="11"/>
      <c r="P55" s="42">
        <v>2000</v>
      </c>
      <c r="Q55" s="10"/>
      <c r="R55" s="11"/>
      <c r="S55" s="40">
        <v>607.5</v>
      </c>
      <c r="T55" s="10"/>
      <c r="U55" s="10"/>
      <c r="V55" s="11"/>
      <c r="W55" s="32">
        <v>10.124900196</v>
      </c>
      <c r="X55" s="10"/>
      <c r="Y55" s="11"/>
      <c r="Z55" s="36">
        <v>59.11</v>
      </c>
      <c r="AA55" s="10"/>
      <c r="AB55" s="11"/>
      <c r="AD55" s="74" t="s">
        <v>40</v>
      </c>
      <c r="AE55" s="10"/>
      <c r="AF55" s="10"/>
      <c r="AG55" s="10"/>
      <c r="AH55" s="10"/>
      <c r="AI55" s="10"/>
      <c r="AJ55" s="10"/>
      <c r="AK55" s="11"/>
      <c r="AL55" s="117">
        <v>747</v>
      </c>
      <c r="AM55" s="10"/>
      <c r="AN55" s="10"/>
      <c r="AO55" s="10"/>
      <c r="AP55" s="11"/>
    </row>
    <row r="56" spans="2:42" ht="17.25" customHeight="1" x14ac:dyDescent="0.25">
      <c r="B56" s="12" t="s">
        <v>41</v>
      </c>
      <c r="C56" s="10"/>
      <c r="D56" s="11"/>
      <c r="E56" s="46">
        <v>2.5</v>
      </c>
      <c r="F56" s="10"/>
      <c r="G56" s="11"/>
      <c r="H56" s="51">
        <v>1.0954600195999999</v>
      </c>
      <c r="I56" s="10"/>
      <c r="J56" s="11"/>
      <c r="K56" s="9">
        <v>0.46300195999999999</v>
      </c>
      <c r="L56" s="10"/>
      <c r="M56" s="10"/>
      <c r="N56" s="11"/>
      <c r="P56" s="42">
        <v>2500</v>
      </c>
      <c r="Q56" s="10"/>
      <c r="R56" s="11"/>
      <c r="S56" s="40">
        <v>680.8</v>
      </c>
      <c r="T56" s="10"/>
      <c r="U56" s="10"/>
      <c r="V56" s="11"/>
      <c r="W56" s="32">
        <v>11.346300196</v>
      </c>
      <c r="X56" s="10"/>
      <c r="Y56" s="11"/>
      <c r="Z56" s="36">
        <v>66.239999999999995</v>
      </c>
      <c r="AA56" s="10"/>
      <c r="AB56" s="11"/>
      <c r="AD56" s="74" t="s">
        <v>42</v>
      </c>
      <c r="AE56" s="10"/>
      <c r="AF56" s="10"/>
      <c r="AG56" s="10"/>
      <c r="AH56" s="10"/>
      <c r="AI56" s="10"/>
      <c r="AJ56" s="10"/>
      <c r="AK56" s="11"/>
      <c r="AL56" s="66">
        <v>12.449900196</v>
      </c>
      <c r="AM56" s="10"/>
      <c r="AN56" s="10"/>
      <c r="AO56" s="10"/>
      <c r="AP56" s="11"/>
    </row>
    <row r="57" spans="2:42" ht="17.25" customHeight="1" x14ac:dyDescent="0.25">
      <c r="B57" s="16" t="s">
        <v>43</v>
      </c>
      <c r="C57" s="10"/>
      <c r="D57" s="11"/>
      <c r="E57" s="31">
        <v>3</v>
      </c>
      <c r="F57" s="10"/>
      <c r="G57" s="11"/>
      <c r="H57" s="61">
        <v>1</v>
      </c>
      <c r="I57" s="10"/>
      <c r="J57" s="11"/>
      <c r="K57" s="108">
        <v>0.47400196</v>
      </c>
      <c r="L57" s="10"/>
      <c r="M57" s="10"/>
      <c r="N57" s="11"/>
      <c r="P57" s="60">
        <v>3000</v>
      </c>
      <c r="Q57" s="10"/>
      <c r="R57" s="11"/>
      <c r="S57" s="50">
        <v>747</v>
      </c>
      <c r="T57" s="10"/>
      <c r="U57" s="10"/>
      <c r="V57" s="11"/>
      <c r="W57" s="43">
        <v>12.449900196</v>
      </c>
      <c r="X57" s="10"/>
      <c r="Y57" s="11"/>
      <c r="Z57" s="100">
        <v>72.69</v>
      </c>
      <c r="AA57" s="10"/>
      <c r="AB57" s="11"/>
      <c r="AD57" s="74" t="s">
        <v>44</v>
      </c>
      <c r="AE57" s="10"/>
      <c r="AF57" s="10"/>
      <c r="AG57" s="10"/>
      <c r="AH57" s="10"/>
      <c r="AI57" s="10"/>
      <c r="AJ57" s="10"/>
      <c r="AK57" s="11"/>
      <c r="AL57" s="35">
        <v>0.47400196</v>
      </c>
      <c r="AM57" s="10"/>
      <c r="AN57" s="10"/>
      <c r="AO57" s="10"/>
      <c r="AP57" s="11"/>
    </row>
    <row r="58" spans="2:42" ht="17.25" customHeight="1" x14ac:dyDescent="0.25">
      <c r="B58" s="12" t="s">
        <v>45</v>
      </c>
      <c r="C58" s="10"/>
      <c r="D58" s="11"/>
      <c r="E58" s="46">
        <v>3.5</v>
      </c>
      <c r="F58" s="10"/>
      <c r="G58" s="11"/>
      <c r="H58" s="51">
        <v>0.92581001959999998</v>
      </c>
      <c r="I58" s="10"/>
      <c r="J58" s="11"/>
      <c r="K58" s="9">
        <v>0.48300196000000001</v>
      </c>
      <c r="L58" s="10"/>
      <c r="M58" s="10"/>
      <c r="N58" s="11"/>
      <c r="P58" s="42">
        <v>3500</v>
      </c>
      <c r="Q58" s="10"/>
      <c r="R58" s="11"/>
      <c r="S58" s="40">
        <v>807.5</v>
      </c>
      <c r="T58" s="10"/>
      <c r="U58" s="10"/>
      <c r="V58" s="11"/>
      <c r="W58" s="32">
        <v>13.458300196</v>
      </c>
      <c r="X58" s="10"/>
      <c r="Y58" s="11"/>
      <c r="Z58" s="36">
        <v>78.569999999999993</v>
      </c>
      <c r="AA58" s="10"/>
      <c r="AB58" s="11"/>
      <c r="AD58" s="74" t="s">
        <v>46</v>
      </c>
      <c r="AE58" s="10"/>
      <c r="AF58" s="10"/>
      <c r="AG58" s="10"/>
      <c r="AH58" s="10"/>
      <c r="AI58" s="10"/>
      <c r="AJ58" s="10"/>
      <c r="AK58" s="11"/>
      <c r="AL58" s="66">
        <v>0.96200019599999997</v>
      </c>
      <c r="AM58" s="10"/>
      <c r="AN58" s="10"/>
      <c r="AO58" s="10"/>
      <c r="AP58" s="11"/>
    </row>
    <row r="59" spans="2:42" ht="17.25" customHeight="1" x14ac:dyDescent="0.25">
      <c r="B59" s="12" t="s">
        <v>47</v>
      </c>
      <c r="C59" s="10"/>
      <c r="D59" s="11"/>
      <c r="E59" s="46">
        <v>4</v>
      </c>
      <c r="F59" s="10"/>
      <c r="G59" s="11"/>
      <c r="H59" s="51">
        <v>0.86602001959999997</v>
      </c>
      <c r="I59" s="10"/>
      <c r="J59" s="11"/>
      <c r="K59" s="9">
        <v>0.49100196000000002</v>
      </c>
      <c r="L59" s="10"/>
      <c r="M59" s="10"/>
      <c r="N59" s="11"/>
      <c r="P59" s="42">
        <v>4000</v>
      </c>
      <c r="Q59" s="10"/>
      <c r="R59" s="11"/>
      <c r="S59" s="40">
        <v>862.5</v>
      </c>
      <c r="T59" s="10"/>
      <c r="U59" s="10"/>
      <c r="V59" s="11"/>
      <c r="W59" s="32">
        <v>14.375800196</v>
      </c>
      <c r="X59" s="10"/>
      <c r="Y59" s="11"/>
      <c r="Z59" s="36">
        <v>83.93</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0.81651001960000003</v>
      </c>
      <c r="I60" s="10"/>
      <c r="J60" s="11"/>
      <c r="K60" s="9">
        <v>0.49700196000000002</v>
      </c>
      <c r="L60" s="10"/>
      <c r="M60" s="10"/>
      <c r="N60" s="11"/>
      <c r="P60" s="42">
        <v>4500</v>
      </c>
      <c r="Q60" s="10"/>
      <c r="R60" s="11"/>
      <c r="S60" s="40">
        <v>912.2</v>
      </c>
      <c r="T60" s="10"/>
      <c r="U60" s="10"/>
      <c r="V60" s="11"/>
      <c r="W60" s="32">
        <v>15.203800196</v>
      </c>
      <c r="X60" s="10"/>
      <c r="Y60" s="11"/>
      <c r="Z60" s="36">
        <v>88.76</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0.77461001959999998</v>
      </c>
      <c r="I61" s="10"/>
      <c r="J61" s="11"/>
      <c r="K61" s="9">
        <v>0.50300195999999997</v>
      </c>
      <c r="L61" s="10"/>
      <c r="M61" s="10"/>
      <c r="N61" s="11"/>
      <c r="P61" s="42">
        <v>5000</v>
      </c>
      <c r="Q61" s="10"/>
      <c r="R61" s="11"/>
      <c r="S61" s="40">
        <v>957.2</v>
      </c>
      <c r="T61" s="10"/>
      <c r="U61" s="10"/>
      <c r="V61" s="11"/>
      <c r="W61" s="32">
        <v>15.953300196000001</v>
      </c>
      <c r="X61" s="10"/>
      <c r="Y61" s="11"/>
      <c r="Z61" s="36">
        <v>93.14</v>
      </c>
      <c r="AA61" s="10"/>
      <c r="AB61" s="11"/>
      <c r="AD61" s="74" t="s">
        <v>52</v>
      </c>
      <c r="AE61" s="10"/>
      <c r="AF61" s="10"/>
      <c r="AG61" s="10"/>
      <c r="AH61" s="10"/>
      <c r="AI61" s="10"/>
      <c r="AJ61" s="10"/>
      <c r="AK61" s="11"/>
      <c r="AL61" s="51">
        <v>0.73629001959999996</v>
      </c>
      <c r="AM61" s="10"/>
      <c r="AN61" s="10"/>
      <c r="AO61" s="10"/>
      <c r="AP61" s="11"/>
    </row>
    <row r="62" spans="2:42" ht="17.25" customHeight="1" x14ac:dyDescent="0.25">
      <c r="B62" s="12" t="s">
        <v>53</v>
      </c>
      <c r="C62" s="10"/>
      <c r="D62" s="11"/>
      <c r="E62" s="46">
        <v>5.5</v>
      </c>
      <c r="F62" s="10"/>
      <c r="G62" s="11"/>
      <c r="H62" s="51">
        <v>0.7385500196</v>
      </c>
      <c r="I62" s="10"/>
      <c r="J62" s="11"/>
      <c r="K62" s="9">
        <v>0.50900195999999998</v>
      </c>
      <c r="L62" s="10"/>
      <c r="M62" s="10"/>
      <c r="N62" s="11"/>
      <c r="P62" s="42">
        <v>5500</v>
      </c>
      <c r="Q62" s="10"/>
      <c r="R62" s="11"/>
      <c r="S62" s="40">
        <v>997.5</v>
      </c>
      <c r="T62" s="10"/>
      <c r="U62" s="10"/>
      <c r="V62" s="11"/>
      <c r="W62" s="32">
        <v>16.624500196</v>
      </c>
      <c r="X62" s="10"/>
      <c r="Y62" s="11"/>
      <c r="Z62" s="36">
        <v>97.06</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0.70712001960000004</v>
      </c>
      <c r="I63" s="10"/>
      <c r="J63" s="11"/>
      <c r="K63" s="9">
        <v>0.51400195999999998</v>
      </c>
      <c r="L63" s="10"/>
      <c r="M63" s="10"/>
      <c r="N63" s="11"/>
      <c r="P63" s="42">
        <v>6000</v>
      </c>
      <c r="Q63" s="10"/>
      <c r="R63" s="11"/>
      <c r="S63" s="40">
        <v>1034.5</v>
      </c>
      <c r="T63" s="10"/>
      <c r="U63" s="10"/>
      <c r="V63" s="11"/>
      <c r="W63" s="32">
        <v>17.241500196</v>
      </c>
      <c r="X63" s="10"/>
      <c r="Y63" s="11"/>
      <c r="Z63" s="36">
        <v>100.66</v>
      </c>
      <c r="AA63" s="10"/>
      <c r="AB63" s="11"/>
      <c r="AD63" s="74" t="s">
        <v>56</v>
      </c>
      <c r="AE63" s="10"/>
      <c r="AF63" s="10"/>
      <c r="AG63" s="10"/>
      <c r="AH63" s="10"/>
      <c r="AI63" s="10"/>
      <c r="AJ63" s="10"/>
      <c r="AK63" s="11"/>
      <c r="AL63" s="51">
        <v>0.74701001960000002</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349</v>
      </c>
      <c r="H67" s="10"/>
      <c r="I67" s="10"/>
      <c r="J67" s="10"/>
      <c r="K67" s="11"/>
      <c r="L67" s="23">
        <v>301</v>
      </c>
      <c r="M67" s="10"/>
      <c r="N67" s="10"/>
      <c r="O67" s="10"/>
      <c r="P67" s="11"/>
      <c r="Q67" s="17">
        <v>285</v>
      </c>
      <c r="R67" s="10"/>
      <c r="S67" s="10"/>
      <c r="T67" s="10"/>
      <c r="U67" s="11"/>
      <c r="V67" s="17">
        <v>247</v>
      </c>
      <c r="W67" s="10"/>
      <c r="X67" s="10"/>
      <c r="Y67" s="10"/>
      <c r="Z67" s="11"/>
      <c r="AA67" s="37">
        <v>218.1</v>
      </c>
      <c r="AB67" s="10"/>
      <c r="AC67" s="10"/>
      <c r="AD67" s="10"/>
      <c r="AE67" s="10"/>
      <c r="AF67" s="10"/>
      <c r="AG67" s="11"/>
      <c r="AH67" s="37">
        <v>231.8</v>
      </c>
      <c r="AI67" s="10"/>
      <c r="AJ67" s="10"/>
      <c r="AK67" s="10"/>
      <c r="AL67" s="10"/>
      <c r="AM67" s="10"/>
      <c r="AN67" s="11"/>
    </row>
    <row r="68" spans="2:45" ht="15" customHeight="1" x14ac:dyDescent="0.25">
      <c r="B68" s="53">
        <v>4</v>
      </c>
      <c r="C68" s="10"/>
      <c r="D68" s="10"/>
      <c r="E68" s="10"/>
      <c r="F68" s="11"/>
      <c r="G68" s="23">
        <v>465</v>
      </c>
      <c r="H68" s="10"/>
      <c r="I68" s="10"/>
      <c r="J68" s="10"/>
      <c r="K68" s="11"/>
      <c r="L68" s="23">
        <v>401</v>
      </c>
      <c r="M68" s="10"/>
      <c r="N68" s="10"/>
      <c r="O68" s="10"/>
      <c r="P68" s="11"/>
      <c r="Q68" s="17">
        <v>380</v>
      </c>
      <c r="R68" s="10"/>
      <c r="S68" s="10"/>
      <c r="T68" s="10"/>
      <c r="U68" s="11"/>
      <c r="V68" s="17">
        <v>330</v>
      </c>
      <c r="W68" s="10"/>
      <c r="X68" s="10"/>
      <c r="Y68" s="10"/>
      <c r="Z68" s="11"/>
      <c r="AA68" s="37">
        <v>290.8</v>
      </c>
      <c r="AB68" s="10"/>
      <c r="AC68" s="10"/>
      <c r="AD68" s="10"/>
      <c r="AE68" s="10"/>
      <c r="AF68" s="10"/>
      <c r="AG68" s="11"/>
      <c r="AH68" s="37">
        <v>309</v>
      </c>
      <c r="AI68" s="10"/>
      <c r="AJ68" s="10"/>
      <c r="AK68" s="10"/>
      <c r="AL68" s="10"/>
      <c r="AM68" s="10"/>
      <c r="AN68" s="11"/>
    </row>
    <row r="69" spans="2:45" ht="15" customHeight="1" x14ac:dyDescent="0.25">
      <c r="B69" s="53">
        <v>5</v>
      </c>
      <c r="C69" s="10"/>
      <c r="D69" s="10"/>
      <c r="E69" s="10"/>
      <c r="F69" s="11"/>
      <c r="G69" s="23">
        <v>581</v>
      </c>
      <c r="H69" s="10"/>
      <c r="I69" s="10"/>
      <c r="J69" s="10"/>
      <c r="K69" s="11"/>
      <c r="L69" s="23">
        <v>501</v>
      </c>
      <c r="M69" s="10"/>
      <c r="N69" s="10"/>
      <c r="O69" s="10"/>
      <c r="P69" s="11"/>
      <c r="Q69" s="17">
        <v>475</v>
      </c>
      <c r="R69" s="10"/>
      <c r="S69" s="10"/>
      <c r="T69" s="10"/>
      <c r="U69" s="11"/>
      <c r="V69" s="17">
        <v>412</v>
      </c>
      <c r="W69" s="10"/>
      <c r="X69" s="10"/>
      <c r="Y69" s="10"/>
      <c r="Z69" s="11"/>
      <c r="AA69" s="37">
        <v>363.4</v>
      </c>
      <c r="AB69" s="10"/>
      <c r="AC69" s="10"/>
      <c r="AD69" s="10"/>
      <c r="AE69" s="10"/>
      <c r="AF69" s="10"/>
      <c r="AG69" s="11"/>
      <c r="AH69" s="37">
        <v>386.2</v>
      </c>
      <c r="AI69" s="10"/>
      <c r="AJ69" s="10"/>
      <c r="AK69" s="10"/>
      <c r="AL69" s="10"/>
      <c r="AM69" s="10"/>
      <c r="AN69" s="11"/>
    </row>
    <row r="70" spans="2:45" ht="15" customHeight="1" x14ac:dyDescent="0.25">
      <c r="B70" s="53">
        <v>6</v>
      </c>
      <c r="C70" s="10"/>
      <c r="D70" s="10"/>
      <c r="E70" s="10"/>
      <c r="F70" s="11"/>
      <c r="G70" s="23">
        <v>698</v>
      </c>
      <c r="H70" s="10"/>
      <c r="I70" s="10"/>
      <c r="J70" s="10"/>
      <c r="K70" s="11"/>
      <c r="L70" s="23">
        <v>602</v>
      </c>
      <c r="M70" s="10"/>
      <c r="N70" s="10"/>
      <c r="O70" s="10"/>
      <c r="P70" s="11"/>
      <c r="Q70" s="17">
        <v>570</v>
      </c>
      <c r="R70" s="10"/>
      <c r="S70" s="10"/>
      <c r="T70" s="10"/>
      <c r="U70" s="11"/>
      <c r="V70" s="17">
        <v>494</v>
      </c>
      <c r="W70" s="10"/>
      <c r="X70" s="10"/>
      <c r="Y70" s="10"/>
      <c r="Z70" s="11"/>
      <c r="AA70" s="37">
        <v>436.1</v>
      </c>
      <c r="AB70" s="10"/>
      <c r="AC70" s="10"/>
      <c r="AD70" s="10"/>
      <c r="AE70" s="10"/>
      <c r="AF70" s="10"/>
      <c r="AG70" s="11"/>
      <c r="AH70" s="37">
        <v>463.5</v>
      </c>
      <c r="AI70" s="10"/>
      <c r="AJ70" s="10"/>
      <c r="AK70" s="10"/>
      <c r="AL70" s="10"/>
      <c r="AM70" s="10"/>
      <c r="AN70" s="11"/>
    </row>
    <row r="71" spans="2:45" ht="15" customHeight="1" x14ac:dyDescent="0.25">
      <c r="B71" s="24">
        <v>8</v>
      </c>
      <c r="C71" s="10"/>
      <c r="D71" s="10"/>
      <c r="E71" s="10"/>
      <c r="F71" s="11"/>
      <c r="G71" s="62">
        <v>930</v>
      </c>
      <c r="H71" s="10"/>
      <c r="I71" s="10"/>
      <c r="J71" s="10"/>
      <c r="K71" s="11"/>
      <c r="L71" s="62">
        <v>802</v>
      </c>
      <c r="M71" s="10"/>
      <c r="N71" s="10"/>
      <c r="O71" s="10"/>
      <c r="P71" s="11"/>
      <c r="Q71" s="85">
        <v>761</v>
      </c>
      <c r="R71" s="10"/>
      <c r="S71" s="10"/>
      <c r="T71" s="10"/>
      <c r="U71" s="11"/>
      <c r="V71" s="85">
        <v>659</v>
      </c>
      <c r="W71" s="10"/>
      <c r="X71" s="10"/>
      <c r="Y71" s="10"/>
      <c r="Z71" s="11"/>
      <c r="AA71" s="38">
        <v>581.5</v>
      </c>
      <c r="AB71" s="10"/>
      <c r="AC71" s="10"/>
      <c r="AD71" s="10"/>
      <c r="AE71" s="10"/>
      <c r="AF71" s="10"/>
      <c r="AG71" s="11"/>
      <c r="AH71" s="38">
        <v>618</v>
      </c>
      <c r="AI71" s="10"/>
      <c r="AJ71" s="10"/>
      <c r="AK71" s="10"/>
      <c r="AL71" s="10"/>
      <c r="AM71" s="10"/>
      <c r="AN71" s="11"/>
    </row>
    <row r="72" spans="2:45" ht="15" customHeight="1" x14ac:dyDescent="0.25">
      <c r="B72" s="53">
        <v>10</v>
      </c>
      <c r="C72" s="10"/>
      <c r="D72" s="10"/>
      <c r="E72" s="10"/>
      <c r="F72" s="11"/>
      <c r="G72" s="23">
        <v>1163</v>
      </c>
      <c r="H72" s="10"/>
      <c r="I72" s="10"/>
      <c r="J72" s="10"/>
      <c r="K72" s="11"/>
      <c r="L72" s="23">
        <v>1003</v>
      </c>
      <c r="M72" s="10"/>
      <c r="N72" s="10"/>
      <c r="O72" s="10"/>
      <c r="P72" s="11"/>
      <c r="Q72" s="17">
        <v>951</v>
      </c>
      <c r="R72" s="10"/>
      <c r="S72" s="10"/>
      <c r="T72" s="10"/>
      <c r="U72" s="11"/>
      <c r="V72" s="17">
        <v>824</v>
      </c>
      <c r="W72" s="10"/>
      <c r="X72" s="10"/>
      <c r="Y72" s="10"/>
      <c r="Z72" s="11"/>
      <c r="AA72" s="37">
        <v>726.9</v>
      </c>
      <c r="AB72" s="10"/>
      <c r="AC72" s="10"/>
      <c r="AD72" s="10"/>
      <c r="AE72" s="10"/>
      <c r="AF72" s="10"/>
      <c r="AG72" s="11"/>
      <c r="AH72" s="37">
        <v>772.5</v>
      </c>
      <c r="AI72" s="10"/>
      <c r="AJ72" s="10"/>
      <c r="AK72" s="10"/>
      <c r="AL72" s="10"/>
      <c r="AM72" s="10"/>
      <c r="AN72" s="11"/>
    </row>
    <row r="73" spans="2:45" ht="15" customHeight="1" x14ac:dyDescent="0.25">
      <c r="B73" s="53">
        <v>12</v>
      </c>
      <c r="C73" s="10"/>
      <c r="D73" s="10"/>
      <c r="E73" s="10"/>
      <c r="F73" s="11"/>
      <c r="G73" s="23">
        <v>1396</v>
      </c>
      <c r="H73" s="10"/>
      <c r="I73" s="10"/>
      <c r="J73" s="10"/>
      <c r="K73" s="11"/>
      <c r="L73" s="23">
        <v>1203</v>
      </c>
      <c r="M73" s="10"/>
      <c r="N73" s="10"/>
      <c r="O73" s="10"/>
      <c r="P73" s="11"/>
      <c r="Q73" s="17">
        <v>1141</v>
      </c>
      <c r="R73" s="10"/>
      <c r="S73" s="10"/>
      <c r="T73" s="10"/>
      <c r="U73" s="11"/>
      <c r="V73" s="17">
        <v>989</v>
      </c>
      <c r="W73" s="10"/>
      <c r="X73" s="10"/>
      <c r="Y73" s="10"/>
      <c r="Z73" s="11"/>
      <c r="AA73" s="37">
        <v>872.3</v>
      </c>
      <c r="AB73" s="10"/>
      <c r="AC73" s="10"/>
      <c r="AD73" s="10"/>
      <c r="AE73" s="10"/>
      <c r="AF73" s="10"/>
      <c r="AG73" s="11"/>
      <c r="AH73" s="37">
        <v>927</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68</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70</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72</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74</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76</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78</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80</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7E4B4"/>
    <pageSetUpPr fitToPage="1"/>
  </sheetPr>
  <dimension ref="A1:CA84"/>
  <sheetViews>
    <sheetView showGridLines="0" workbookViewId="0"/>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81</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1055.9000000000001</v>
      </c>
      <c r="C6" s="22"/>
      <c r="D6" s="22"/>
      <c r="E6" s="22"/>
      <c r="F6" s="22"/>
      <c r="G6" s="22"/>
      <c r="H6" s="22"/>
      <c r="I6" s="34">
        <v>12.9453</v>
      </c>
      <c r="J6" s="22"/>
      <c r="K6" s="22"/>
      <c r="L6" s="22"/>
      <c r="M6" s="22"/>
      <c r="N6" s="22"/>
      <c r="O6" s="22"/>
      <c r="P6" s="114">
        <v>102.74</v>
      </c>
      <c r="Q6" s="22"/>
      <c r="R6" s="22"/>
      <c r="S6" s="22"/>
      <c r="T6" s="22"/>
      <c r="U6" s="22"/>
      <c r="V6" s="22"/>
      <c r="W6" s="34">
        <v>0.96889999999999998</v>
      </c>
      <c r="X6" s="22"/>
      <c r="Y6" s="22"/>
      <c r="Z6" s="22"/>
      <c r="AA6" s="22"/>
      <c r="AB6" s="22"/>
      <c r="AC6" s="22"/>
      <c r="AD6" s="93">
        <v>0.51900000000000002</v>
      </c>
      <c r="AE6" s="22"/>
      <c r="AF6" s="22"/>
      <c r="AG6" s="22"/>
      <c r="AH6" s="22"/>
      <c r="AI6" s="22"/>
      <c r="AJ6" s="22"/>
      <c r="AK6" s="107">
        <v>1134</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132">
        <v>2.7068009829999999</v>
      </c>
      <c r="H43" s="10"/>
      <c r="I43" s="10"/>
      <c r="J43" s="11"/>
      <c r="K43" s="79">
        <v>1.903600983</v>
      </c>
      <c r="L43" s="10"/>
      <c r="M43" s="10"/>
      <c r="N43" s="11"/>
      <c r="O43" s="52">
        <v>1.3787009830000001</v>
      </c>
      <c r="P43" s="10"/>
      <c r="Q43" s="10"/>
      <c r="R43" s="11"/>
      <c r="S43" s="94">
        <v>1.2272009829999999</v>
      </c>
      <c r="T43" s="10"/>
      <c r="U43" s="10"/>
      <c r="V43" s="11"/>
      <c r="W43" s="58">
        <v>1.1043009829999999</v>
      </c>
      <c r="X43" s="10"/>
      <c r="Y43" s="10"/>
      <c r="Z43" s="11"/>
      <c r="AA43" s="68">
        <v>1.0137009830000001</v>
      </c>
      <c r="AB43" s="10"/>
      <c r="AC43" s="10"/>
      <c r="AD43" s="11"/>
      <c r="AE43" s="45">
        <v>0.93860098300000006</v>
      </c>
      <c r="AF43" s="10"/>
      <c r="AG43" s="10"/>
      <c r="AH43" s="11"/>
      <c r="AI43" s="75">
        <v>0.86790098299999996</v>
      </c>
      <c r="AJ43" s="10"/>
      <c r="AK43" s="10"/>
      <c r="AL43" s="11"/>
      <c r="AM43" s="32">
        <v>0.80670098300000004</v>
      </c>
      <c r="AN43" s="10"/>
      <c r="AO43" s="10"/>
      <c r="AP43" s="11"/>
    </row>
    <row r="44" spans="2:45" ht="17.25" customHeight="1" x14ac:dyDescent="0.25">
      <c r="B44" s="39" t="s">
        <v>19</v>
      </c>
      <c r="C44" s="10"/>
      <c r="D44" s="10"/>
      <c r="E44" s="10"/>
      <c r="F44" s="11"/>
      <c r="G44" s="57">
        <v>2.720500983</v>
      </c>
      <c r="H44" s="10"/>
      <c r="I44" s="10"/>
      <c r="J44" s="11"/>
      <c r="K44" s="133">
        <v>1.914300983</v>
      </c>
      <c r="L44" s="10"/>
      <c r="M44" s="10"/>
      <c r="N44" s="11"/>
      <c r="O44" s="80">
        <v>1.4153009830000001</v>
      </c>
      <c r="P44" s="10"/>
      <c r="Q44" s="10"/>
      <c r="R44" s="11"/>
      <c r="S44" s="18">
        <v>1.2561009830000001</v>
      </c>
      <c r="T44" s="10"/>
      <c r="U44" s="10"/>
      <c r="V44" s="11"/>
      <c r="W44" s="91">
        <v>1.1264009829999999</v>
      </c>
      <c r="X44" s="10"/>
      <c r="Y44" s="10"/>
      <c r="Z44" s="11"/>
      <c r="AA44" s="68">
        <v>1.023000983</v>
      </c>
      <c r="AB44" s="10"/>
      <c r="AC44" s="10"/>
      <c r="AD44" s="11"/>
      <c r="AE44" s="45">
        <v>0.94050098299999996</v>
      </c>
      <c r="AF44" s="10"/>
      <c r="AG44" s="10"/>
      <c r="AH44" s="11"/>
      <c r="AI44" s="75">
        <v>0.86960098299999999</v>
      </c>
      <c r="AJ44" s="10"/>
      <c r="AK44" s="10"/>
      <c r="AL44" s="11"/>
      <c r="AM44" s="95">
        <v>0.80840098299999996</v>
      </c>
      <c r="AN44" s="10"/>
      <c r="AO44" s="10"/>
      <c r="AP44" s="11"/>
    </row>
    <row r="45" spans="2:45" ht="17.25" customHeight="1" x14ac:dyDescent="0.25">
      <c r="B45" s="39" t="s">
        <v>20</v>
      </c>
      <c r="C45" s="10"/>
      <c r="D45" s="10"/>
      <c r="E45" s="10"/>
      <c r="F45" s="11"/>
      <c r="G45" s="119">
        <v>2.8117009830000002</v>
      </c>
      <c r="H45" s="10"/>
      <c r="I45" s="10"/>
      <c r="J45" s="11"/>
      <c r="K45" s="89">
        <v>1.982700983</v>
      </c>
      <c r="L45" s="10"/>
      <c r="M45" s="10"/>
      <c r="N45" s="11"/>
      <c r="O45" s="69">
        <v>1.454200983</v>
      </c>
      <c r="P45" s="10"/>
      <c r="Q45" s="10"/>
      <c r="R45" s="11"/>
      <c r="S45" s="14">
        <v>1.2876009829999999</v>
      </c>
      <c r="T45" s="10"/>
      <c r="U45" s="10"/>
      <c r="V45" s="11"/>
      <c r="W45" s="90">
        <v>1.152000983</v>
      </c>
      <c r="X45" s="10"/>
      <c r="Y45" s="10"/>
      <c r="Z45" s="11"/>
      <c r="AA45" s="129">
        <v>1.042800983</v>
      </c>
      <c r="AB45" s="10"/>
      <c r="AC45" s="10"/>
      <c r="AD45" s="11"/>
      <c r="AE45" s="122">
        <v>0.95050098299999997</v>
      </c>
      <c r="AF45" s="10"/>
      <c r="AG45" s="10"/>
      <c r="AH45" s="11"/>
      <c r="AI45" s="115">
        <v>0.87940098300000002</v>
      </c>
      <c r="AJ45" s="10"/>
      <c r="AK45" s="10"/>
      <c r="AL45" s="11"/>
      <c r="AM45" s="127">
        <v>0.81760098299999995</v>
      </c>
      <c r="AN45" s="10"/>
      <c r="AO45" s="10"/>
      <c r="AP45" s="11"/>
    </row>
    <row r="46" spans="2:45" ht="17.25" customHeight="1" x14ac:dyDescent="0.25">
      <c r="B46" s="39" t="s">
        <v>21</v>
      </c>
      <c r="C46" s="10"/>
      <c r="D46" s="10"/>
      <c r="E46" s="10"/>
      <c r="F46" s="11"/>
      <c r="G46" s="27">
        <v>2.9248009829999999</v>
      </c>
      <c r="H46" s="10"/>
      <c r="I46" s="10"/>
      <c r="J46" s="11"/>
      <c r="K46" s="130">
        <v>2.0663009830000001</v>
      </c>
      <c r="L46" s="10"/>
      <c r="M46" s="10"/>
      <c r="N46" s="11"/>
      <c r="O46" s="87">
        <v>1.510800983</v>
      </c>
      <c r="P46" s="10"/>
      <c r="Q46" s="10"/>
      <c r="R46" s="11"/>
      <c r="S46" s="123">
        <v>1.3347009830000001</v>
      </c>
      <c r="T46" s="10"/>
      <c r="U46" s="10"/>
      <c r="V46" s="11"/>
      <c r="W46" s="134">
        <v>1.191800983</v>
      </c>
      <c r="X46" s="10"/>
      <c r="Y46" s="10"/>
      <c r="Z46" s="11"/>
      <c r="AA46" s="103">
        <v>1.0785009830000001</v>
      </c>
      <c r="AB46" s="10"/>
      <c r="AC46" s="10"/>
      <c r="AD46" s="11"/>
      <c r="AE46" s="67">
        <v>0.98320098300000003</v>
      </c>
      <c r="AF46" s="10"/>
      <c r="AG46" s="10"/>
      <c r="AH46" s="11"/>
      <c r="AI46" s="13">
        <v>0.91160098300000003</v>
      </c>
      <c r="AJ46" s="10"/>
      <c r="AK46" s="10"/>
      <c r="AL46" s="11"/>
      <c r="AM46" s="124">
        <v>0.84920098300000002</v>
      </c>
      <c r="AN46" s="10"/>
      <c r="AO46" s="10"/>
      <c r="AP46" s="11"/>
    </row>
    <row r="47" spans="2:45" ht="17.25" customHeight="1" x14ac:dyDescent="0.25">
      <c r="B47" s="39" t="s">
        <v>22</v>
      </c>
      <c r="C47" s="10"/>
      <c r="D47" s="10"/>
      <c r="E47" s="10"/>
      <c r="F47" s="11"/>
      <c r="G47" s="120">
        <v>3.0506009829999998</v>
      </c>
      <c r="H47" s="10"/>
      <c r="I47" s="10"/>
      <c r="J47" s="11"/>
      <c r="K47" s="128">
        <v>2.1533009829999998</v>
      </c>
      <c r="L47" s="10"/>
      <c r="M47" s="10"/>
      <c r="N47" s="11"/>
      <c r="O47" s="104">
        <v>1.5606009830000001</v>
      </c>
      <c r="P47" s="10"/>
      <c r="Q47" s="10"/>
      <c r="R47" s="11"/>
      <c r="S47" s="52">
        <v>1.3787009830000001</v>
      </c>
      <c r="T47" s="10"/>
      <c r="U47" s="10"/>
      <c r="V47" s="11"/>
      <c r="W47" s="94">
        <v>1.2313009829999999</v>
      </c>
      <c r="X47" s="10"/>
      <c r="Y47" s="10"/>
      <c r="Z47" s="11"/>
      <c r="AA47" s="88">
        <v>1.1141009829999999</v>
      </c>
      <c r="AB47" s="10"/>
      <c r="AC47" s="10"/>
      <c r="AD47" s="11"/>
      <c r="AE47" s="68">
        <v>1.0154009829999999</v>
      </c>
      <c r="AF47" s="10"/>
      <c r="AG47" s="10"/>
      <c r="AH47" s="11"/>
      <c r="AI47" s="45">
        <v>0.94030098299999998</v>
      </c>
      <c r="AJ47" s="10"/>
      <c r="AK47" s="10"/>
      <c r="AL47" s="11"/>
      <c r="AM47" s="75">
        <v>0.87490098299999997</v>
      </c>
      <c r="AN47" s="10"/>
      <c r="AO47" s="10"/>
      <c r="AP47" s="11"/>
    </row>
    <row r="48" spans="2:45" ht="17.25" customHeight="1" x14ac:dyDescent="0.25">
      <c r="B48" s="39" t="s">
        <v>23</v>
      </c>
      <c r="C48" s="10"/>
      <c r="D48" s="10"/>
      <c r="E48" s="10"/>
      <c r="F48" s="11"/>
      <c r="G48" s="125">
        <v>3.1752009829999999</v>
      </c>
      <c r="H48" s="10"/>
      <c r="I48" s="10"/>
      <c r="J48" s="11"/>
      <c r="K48" s="15">
        <v>2.238600983</v>
      </c>
      <c r="L48" s="10"/>
      <c r="M48" s="10"/>
      <c r="N48" s="11"/>
      <c r="O48" s="105">
        <v>1.5899009829999999</v>
      </c>
      <c r="P48" s="10"/>
      <c r="Q48" s="10"/>
      <c r="R48" s="11"/>
      <c r="S48" s="72">
        <v>1.401900983</v>
      </c>
      <c r="T48" s="10"/>
      <c r="U48" s="10"/>
      <c r="V48" s="11"/>
      <c r="W48" s="18">
        <v>1.2498009830000001</v>
      </c>
      <c r="X48" s="10"/>
      <c r="Y48" s="10"/>
      <c r="Z48" s="11"/>
      <c r="AA48" s="91">
        <v>1.1308009830000001</v>
      </c>
      <c r="AB48" s="10"/>
      <c r="AC48" s="10"/>
      <c r="AD48" s="11"/>
      <c r="AE48" s="68">
        <v>1.031100983</v>
      </c>
      <c r="AF48" s="10"/>
      <c r="AG48" s="10"/>
      <c r="AH48" s="11"/>
      <c r="AI48" s="48">
        <v>0.948200983</v>
      </c>
      <c r="AJ48" s="10"/>
      <c r="AK48" s="10"/>
      <c r="AL48" s="11"/>
      <c r="AM48" s="75">
        <v>0.88210098299999995</v>
      </c>
      <c r="AN48" s="10"/>
      <c r="AO48" s="10"/>
      <c r="AP48" s="11"/>
    </row>
    <row r="49" spans="2:42" ht="17.25" customHeight="1" x14ac:dyDescent="0.25">
      <c r="B49" s="39" t="s">
        <v>24</v>
      </c>
      <c r="C49" s="10"/>
      <c r="D49" s="10"/>
      <c r="E49" s="10"/>
      <c r="F49" s="11"/>
      <c r="G49" s="126">
        <v>3.3221009829999999</v>
      </c>
      <c r="H49" s="10"/>
      <c r="I49" s="10"/>
      <c r="J49" s="11"/>
      <c r="K49" s="121">
        <v>2.3383009829999999</v>
      </c>
      <c r="L49" s="10"/>
      <c r="M49" s="10"/>
      <c r="N49" s="11"/>
      <c r="O49" s="113">
        <v>1.6208009830000001</v>
      </c>
      <c r="P49" s="10"/>
      <c r="Q49" s="10"/>
      <c r="R49" s="11"/>
      <c r="S49" s="80">
        <v>1.4231009830000001</v>
      </c>
      <c r="T49" s="10"/>
      <c r="U49" s="10"/>
      <c r="V49" s="11"/>
      <c r="W49" s="112">
        <v>1.2639009830000001</v>
      </c>
      <c r="X49" s="10"/>
      <c r="Y49" s="10"/>
      <c r="Z49" s="11"/>
      <c r="AA49" s="55">
        <v>1.139600983</v>
      </c>
      <c r="AB49" s="10"/>
      <c r="AC49" s="10"/>
      <c r="AD49" s="11"/>
      <c r="AE49" s="68">
        <v>1.0359009830000001</v>
      </c>
      <c r="AF49" s="10"/>
      <c r="AG49" s="10"/>
      <c r="AH49" s="11"/>
      <c r="AI49" s="48">
        <v>0.95010098300000001</v>
      </c>
      <c r="AJ49" s="10"/>
      <c r="AK49" s="10"/>
      <c r="AL49" s="11"/>
      <c r="AM49" s="116">
        <v>0.88410098299999995</v>
      </c>
      <c r="AN49" s="10"/>
      <c r="AO49" s="10"/>
      <c r="AP49" s="11"/>
    </row>
    <row r="50" spans="2:42" ht="17.25" customHeight="1" x14ac:dyDescent="0.25">
      <c r="B50" s="39" t="s">
        <v>25</v>
      </c>
      <c r="C50" s="10"/>
      <c r="D50" s="10"/>
      <c r="E50" s="10"/>
      <c r="F50" s="11"/>
      <c r="G50" s="131">
        <v>3.492800983</v>
      </c>
      <c r="H50" s="10"/>
      <c r="I50" s="10"/>
      <c r="J50" s="11"/>
      <c r="K50" s="77">
        <v>2.454300983</v>
      </c>
      <c r="L50" s="10"/>
      <c r="M50" s="10"/>
      <c r="N50" s="11"/>
      <c r="O50" s="118">
        <v>1.679700983</v>
      </c>
      <c r="P50" s="10"/>
      <c r="Q50" s="10"/>
      <c r="R50" s="11"/>
      <c r="S50" s="86">
        <v>1.4597009830000001</v>
      </c>
      <c r="T50" s="10"/>
      <c r="U50" s="10"/>
      <c r="V50" s="11"/>
      <c r="W50" s="49">
        <v>1.2858009829999999</v>
      </c>
      <c r="X50" s="10"/>
      <c r="Y50" s="10"/>
      <c r="Z50" s="11"/>
      <c r="AA50" s="55">
        <v>1.1528009829999999</v>
      </c>
      <c r="AB50" s="10"/>
      <c r="AC50" s="10"/>
      <c r="AD50" s="11"/>
      <c r="AE50" s="63">
        <v>1.043200983</v>
      </c>
      <c r="AF50" s="10"/>
      <c r="AG50" s="10"/>
      <c r="AH50" s="11"/>
      <c r="AI50" s="48">
        <v>0.95640098299999998</v>
      </c>
      <c r="AJ50" s="10"/>
      <c r="AK50" s="10"/>
      <c r="AL50" s="11"/>
      <c r="AM50" s="20">
        <v>0.88920098299999994</v>
      </c>
      <c r="AN50" s="10"/>
      <c r="AO50" s="10"/>
      <c r="AP50" s="11"/>
    </row>
    <row r="51" spans="2:42" ht="17.25" customHeight="1" x14ac:dyDescent="0.25">
      <c r="B51" s="39" t="s">
        <v>26</v>
      </c>
      <c r="C51" s="10"/>
      <c r="D51" s="10"/>
      <c r="E51" s="10"/>
      <c r="F51" s="11"/>
      <c r="G51" s="106">
        <v>3.589200983</v>
      </c>
      <c r="H51" s="10"/>
      <c r="I51" s="10"/>
      <c r="J51" s="11"/>
      <c r="K51" s="73">
        <v>2.518900983</v>
      </c>
      <c r="L51" s="10"/>
      <c r="M51" s="10"/>
      <c r="N51" s="11"/>
      <c r="O51" s="102">
        <v>1.752400983</v>
      </c>
      <c r="P51" s="10"/>
      <c r="Q51" s="10"/>
      <c r="R51" s="11"/>
      <c r="S51" s="87">
        <v>1.510600983</v>
      </c>
      <c r="T51" s="10"/>
      <c r="U51" s="10"/>
      <c r="V51" s="11"/>
      <c r="W51" s="64">
        <v>1.3185009830000001</v>
      </c>
      <c r="X51" s="10"/>
      <c r="Y51" s="10"/>
      <c r="Z51" s="11"/>
      <c r="AA51" s="26">
        <v>1.1766009829999999</v>
      </c>
      <c r="AB51" s="10"/>
      <c r="AC51" s="10"/>
      <c r="AD51" s="11"/>
      <c r="AE51" s="63">
        <v>1.0582009830000001</v>
      </c>
      <c r="AF51" s="10"/>
      <c r="AG51" s="10"/>
      <c r="AH51" s="11"/>
      <c r="AI51" s="48">
        <v>0.96170098299999995</v>
      </c>
      <c r="AJ51" s="10"/>
      <c r="AK51" s="10"/>
      <c r="AL51" s="11"/>
      <c r="AM51" s="20">
        <v>0.89200098299999997</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1.2247400983000001</v>
      </c>
      <c r="I55" s="10"/>
      <c r="J55" s="11"/>
      <c r="K55" s="9">
        <v>0.49400982999999998</v>
      </c>
      <c r="L55" s="10"/>
      <c r="M55" s="10"/>
      <c r="N55" s="11"/>
      <c r="P55" s="42">
        <v>2000</v>
      </c>
      <c r="Q55" s="10"/>
      <c r="R55" s="11"/>
      <c r="S55" s="40">
        <v>858.7</v>
      </c>
      <c r="T55" s="10"/>
      <c r="U55" s="10"/>
      <c r="V55" s="11"/>
      <c r="W55" s="32">
        <v>14.311700983</v>
      </c>
      <c r="X55" s="10"/>
      <c r="Y55" s="11"/>
      <c r="Z55" s="36">
        <v>83.55</v>
      </c>
      <c r="AA55" s="10"/>
      <c r="AB55" s="11"/>
      <c r="AD55" s="74" t="s">
        <v>40</v>
      </c>
      <c r="AE55" s="10"/>
      <c r="AF55" s="10"/>
      <c r="AG55" s="10"/>
      <c r="AH55" s="10"/>
      <c r="AI55" s="10"/>
      <c r="AJ55" s="10"/>
      <c r="AK55" s="11"/>
      <c r="AL55" s="117">
        <v>1055.9000000000001</v>
      </c>
      <c r="AM55" s="10"/>
      <c r="AN55" s="10"/>
      <c r="AO55" s="10"/>
      <c r="AP55" s="11"/>
    </row>
    <row r="56" spans="2:42" ht="17.25" customHeight="1" x14ac:dyDescent="0.25">
      <c r="B56" s="12" t="s">
        <v>41</v>
      </c>
      <c r="C56" s="10"/>
      <c r="D56" s="11"/>
      <c r="E56" s="46">
        <v>2.5</v>
      </c>
      <c r="F56" s="10"/>
      <c r="G56" s="11"/>
      <c r="H56" s="51">
        <v>1.0954500983</v>
      </c>
      <c r="I56" s="10"/>
      <c r="J56" s="11"/>
      <c r="K56" s="9">
        <v>0.50800983</v>
      </c>
      <c r="L56" s="10"/>
      <c r="M56" s="10"/>
      <c r="N56" s="11"/>
      <c r="P56" s="42">
        <v>2500</v>
      </c>
      <c r="Q56" s="10"/>
      <c r="R56" s="11"/>
      <c r="S56" s="40">
        <v>962.3</v>
      </c>
      <c r="T56" s="10"/>
      <c r="U56" s="10"/>
      <c r="V56" s="11"/>
      <c r="W56" s="32">
        <v>16.038500982999999</v>
      </c>
      <c r="X56" s="10"/>
      <c r="Y56" s="11"/>
      <c r="Z56" s="36">
        <v>93.63</v>
      </c>
      <c r="AA56" s="10"/>
      <c r="AB56" s="11"/>
      <c r="AD56" s="74" t="s">
        <v>42</v>
      </c>
      <c r="AE56" s="10"/>
      <c r="AF56" s="10"/>
      <c r="AG56" s="10"/>
      <c r="AH56" s="10"/>
      <c r="AI56" s="10"/>
      <c r="AJ56" s="10"/>
      <c r="AK56" s="11"/>
      <c r="AL56" s="66">
        <v>17.598200983000002</v>
      </c>
      <c r="AM56" s="10"/>
      <c r="AN56" s="10"/>
      <c r="AO56" s="10"/>
      <c r="AP56" s="11"/>
    </row>
    <row r="57" spans="2:42" ht="17.25" customHeight="1" x14ac:dyDescent="0.25">
      <c r="B57" s="16" t="s">
        <v>43</v>
      </c>
      <c r="C57" s="10"/>
      <c r="D57" s="11"/>
      <c r="E57" s="31">
        <v>3</v>
      </c>
      <c r="F57" s="10"/>
      <c r="G57" s="11"/>
      <c r="H57" s="61">
        <v>1</v>
      </c>
      <c r="I57" s="10"/>
      <c r="J57" s="11"/>
      <c r="K57" s="108">
        <v>0.51800983</v>
      </c>
      <c r="L57" s="10"/>
      <c r="M57" s="10"/>
      <c r="N57" s="11"/>
      <c r="P57" s="60">
        <v>3000</v>
      </c>
      <c r="Q57" s="10"/>
      <c r="R57" s="11"/>
      <c r="S57" s="50">
        <v>1055.9000000000001</v>
      </c>
      <c r="T57" s="10"/>
      <c r="U57" s="10"/>
      <c r="V57" s="11"/>
      <c r="W57" s="43">
        <v>17.598200983000002</v>
      </c>
      <c r="X57" s="10"/>
      <c r="Y57" s="11"/>
      <c r="Z57" s="100">
        <v>102.74</v>
      </c>
      <c r="AA57" s="10"/>
      <c r="AB57" s="11"/>
      <c r="AD57" s="74" t="s">
        <v>44</v>
      </c>
      <c r="AE57" s="10"/>
      <c r="AF57" s="10"/>
      <c r="AG57" s="10"/>
      <c r="AH57" s="10"/>
      <c r="AI57" s="10"/>
      <c r="AJ57" s="10"/>
      <c r="AK57" s="11"/>
      <c r="AL57" s="35">
        <v>0.51800983</v>
      </c>
      <c r="AM57" s="10"/>
      <c r="AN57" s="10"/>
      <c r="AO57" s="10"/>
      <c r="AP57" s="11"/>
    </row>
    <row r="58" spans="2:42" ht="17.25" customHeight="1" x14ac:dyDescent="0.25">
      <c r="B58" s="12" t="s">
        <v>45</v>
      </c>
      <c r="C58" s="10"/>
      <c r="D58" s="11"/>
      <c r="E58" s="46">
        <v>3.5</v>
      </c>
      <c r="F58" s="10"/>
      <c r="G58" s="11"/>
      <c r="H58" s="51">
        <v>0.92581009830000005</v>
      </c>
      <c r="I58" s="10"/>
      <c r="J58" s="11"/>
      <c r="K58" s="9">
        <v>0.52900983000000001</v>
      </c>
      <c r="L58" s="10"/>
      <c r="M58" s="10"/>
      <c r="N58" s="11"/>
      <c r="P58" s="42">
        <v>3500</v>
      </c>
      <c r="Q58" s="10"/>
      <c r="R58" s="11"/>
      <c r="S58" s="40">
        <v>1141.4000000000001</v>
      </c>
      <c r="T58" s="10"/>
      <c r="U58" s="10"/>
      <c r="V58" s="11"/>
      <c r="W58" s="32">
        <v>19.023500983000002</v>
      </c>
      <c r="X58" s="10"/>
      <c r="Y58" s="11"/>
      <c r="Z58" s="36">
        <v>111.06</v>
      </c>
      <c r="AA58" s="10"/>
      <c r="AB58" s="11"/>
      <c r="AD58" s="74" t="s">
        <v>46</v>
      </c>
      <c r="AE58" s="10"/>
      <c r="AF58" s="10"/>
      <c r="AG58" s="10"/>
      <c r="AH58" s="10"/>
      <c r="AI58" s="10"/>
      <c r="AJ58" s="10"/>
      <c r="AK58" s="11"/>
      <c r="AL58" s="66">
        <v>0.96880098299999995</v>
      </c>
      <c r="AM58" s="10"/>
      <c r="AN58" s="10"/>
      <c r="AO58" s="10"/>
      <c r="AP58" s="11"/>
    </row>
    <row r="59" spans="2:42" ht="17.25" customHeight="1" x14ac:dyDescent="0.25">
      <c r="B59" s="12" t="s">
        <v>47</v>
      </c>
      <c r="C59" s="10"/>
      <c r="D59" s="11"/>
      <c r="E59" s="46">
        <v>4</v>
      </c>
      <c r="F59" s="10"/>
      <c r="G59" s="11"/>
      <c r="H59" s="51">
        <v>0.86602009830000004</v>
      </c>
      <c r="I59" s="10"/>
      <c r="J59" s="11"/>
      <c r="K59" s="9">
        <v>0.53800983000000002</v>
      </c>
      <c r="L59" s="10"/>
      <c r="M59" s="10"/>
      <c r="N59" s="11"/>
      <c r="P59" s="42">
        <v>4000</v>
      </c>
      <c r="Q59" s="10"/>
      <c r="R59" s="11"/>
      <c r="S59" s="40">
        <v>1219.2</v>
      </c>
      <c r="T59" s="10"/>
      <c r="U59" s="10"/>
      <c r="V59" s="11"/>
      <c r="W59" s="32">
        <v>20.320400982999999</v>
      </c>
      <c r="X59" s="10"/>
      <c r="Y59" s="11"/>
      <c r="Z59" s="36">
        <v>118.63</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0.81651009829999999</v>
      </c>
      <c r="I60" s="10"/>
      <c r="J60" s="11"/>
      <c r="K60" s="9">
        <v>0.54500983000000003</v>
      </c>
      <c r="L60" s="10"/>
      <c r="M60" s="10"/>
      <c r="N60" s="11"/>
      <c r="P60" s="42">
        <v>4500</v>
      </c>
      <c r="Q60" s="10"/>
      <c r="R60" s="11"/>
      <c r="S60" s="40">
        <v>1289.5</v>
      </c>
      <c r="T60" s="10"/>
      <c r="U60" s="10"/>
      <c r="V60" s="11"/>
      <c r="W60" s="32">
        <v>21.490900983</v>
      </c>
      <c r="X60" s="10"/>
      <c r="Y60" s="11"/>
      <c r="Z60" s="36">
        <v>125.47</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0.77459009830000003</v>
      </c>
      <c r="I61" s="10"/>
      <c r="J61" s="11"/>
      <c r="K61" s="9">
        <v>0.55300983000000004</v>
      </c>
      <c r="L61" s="10"/>
      <c r="M61" s="10"/>
      <c r="N61" s="11"/>
      <c r="P61" s="42">
        <v>5000</v>
      </c>
      <c r="Q61" s="10"/>
      <c r="R61" s="11"/>
      <c r="S61" s="40">
        <v>1353</v>
      </c>
      <c r="T61" s="10"/>
      <c r="U61" s="10"/>
      <c r="V61" s="11"/>
      <c r="W61" s="32">
        <v>22.550200983</v>
      </c>
      <c r="X61" s="10"/>
      <c r="Y61" s="11"/>
      <c r="Z61" s="36">
        <v>131.65</v>
      </c>
      <c r="AA61" s="10"/>
      <c r="AB61" s="11"/>
      <c r="AD61" s="74" t="s">
        <v>52</v>
      </c>
      <c r="AE61" s="10"/>
      <c r="AF61" s="10"/>
      <c r="AG61" s="10"/>
      <c r="AH61" s="10"/>
      <c r="AI61" s="10"/>
      <c r="AJ61" s="10"/>
      <c r="AK61" s="11"/>
      <c r="AL61" s="51">
        <v>0.52089009829999999</v>
      </c>
      <c r="AM61" s="10"/>
      <c r="AN61" s="10"/>
      <c r="AO61" s="10"/>
      <c r="AP61" s="11"/>
    </row>
    <row r="62" spans="2:42" ht="17.25" customHeight="1" x14ac:dyDescent="0.25">
      <c r="B62" s="12" t="s">
        <v>53</v>
      </c>
      <c r="C62" s="10"/>
      <c r="D62" s="11"/>
      <c r="E62" s="46">
        <v>5.5</v>
      </c>
      <c r="F62" s="10"/>
      <c r="G62" s="11"/>
      <c r="H62" s="51">
        <v>0.73855009829999996</v>
      </c>
      <c r="I62" s="10"/>
      <c r="J62" s="11"/>
      <c r="K62" s="9">
        <v>0.55900983000000004</v>
      </c>
      <c r="L62" s="10"/>
      <c r="M62" s="10"/>
      <c r="N62" s="11"/>
      <c r="P62" s="42">
        <v>5500</v>
      </c>
      <c r="Q62" s="10"/>
      <c r="R62" s="11"/>
      <c r="S62" s="40">
        <v>1409.9</v>
      </c>
      <c r="T62" s="10"/>
      <c r="U62" s="10"/>
      <c r="V62" s="11"/>
      <c r="W62" s="32">
        <v>23.498900982999999</v>
      </c>
      <c r="X62" s="10"/>
      <c r="Y62" s="11"/>
      <c r="Z62" s="36">
        <v>137.19</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0.7071200983</v>
      </c>
      <c r="I63" s="10"/>
      <c r="J63" s="11"/>
      <c r="K63" s="9">
        <v>0.56500983000000005</v>
      </c>
      <c r="L63" s="10"/>
      <c r="M63" s="10"/>
      <c r="N63" s="11"/>
      <c r="P63" s="42">
        <v>6000</v>
      </c>
      <c r="Q63" s="10"/>
      <c r="R63" s="11"/>
      <c r="S63" s="40">
        <v>1462.3</v>
      </c>
      <c r="T63" s="10"/>
      <c r="U63" s="10"/>
      <c r="V63" s="11"/>
      <c r="W63" s="32">
        <v>24.371400983000001</v>
      </c>
      <c r="X63" s="10"/>
      <c r="Y63" s="11"/>
      <c r="Z63" s="36">
        <v>142.28</v>
      </c>
      <c r="AA63" s="10"/>
      <c r="AB63" s="11"/>
      <c r="AD63" s="74" t="s">
        <v>56</v>
      </c>
      <c r="AE63" s="10"/>
      <c r="AF63" s="10"/>
      <c r="AG63" s="10"/>
      <c r="AH63" s="10"/>
      <c r="AI63" s="10"/>
      <c r="AJ63" s="10"/>
      <c r="AK63" s="11"/>
      <c r="AL63" s="51">
        <v>1.0559000983</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493</v>
      </c>
      <c r="H67" s="10"/>
      <c r="I67" s="10"/>
      <c r="J67" s="10"/>
      <c r="K67" s="11"/>
      <c r="L67" s="23">
        <v>425</v>
      </c>
      <c r="M67" s="10"/>
      <c r="N67" s="10"/>
      <c r="O67" s="10"/>
      <c r="P67" s="11"/>
      <c r="Q67" s="17">
        <v>403</v>
      </c>
      <c r="R67" s="10"/>
      <c r="S67" s="10"/>
      <c r="T67" s="10"/>
      <c r="U67" s="11"/>
      <c r="V67" s="17">
        <v>349</v>
      </c>
      <c r="W67" s="10"/>
      <c r="X67" s="10"/>
      <c r="Y67" s="10"/>
      <c r="Z67" s="11"/>
      <c r="AA67" s="37">
        <v>308.2</v>
      </c>
      <c r="AB67" s="10"/>
      <c r="AC67" s="10"/>
      <c r="AD67" s="10"/>
      <c r="AE67" s="10"/>
      <c r="AF67" s="10"/>
      <c r="AG67" s="11"/>
      <c r="AH67" s="37">
        <v>327.60000000000002</v>
      </c>
      <c r="AI67" s="10"/>
      <c r="AJ67" s="10"/>
      <c r="AK67" s="10"/>
      <c r="AL67" s="10"/>
      <c r="AM67" s="10"/>
      <c r="AN67" s="11"/>
    </row>
    <row r="68" spans="2:45" ht="15" customHeight="1" x14ac:dyDescent="0.25">
      <c r="B68" s="53">
        <v>4</v>
      </c>
      <c r="C68" s="10"/>
      <c r="D68" s="10"/>
      <c r="E68" s="10"/>
      <c r="F68" s="11"/>
      <c r="G68" s="23">
        <v>658</v>
      </c>
      <c r="H68" s="10"/>
      <c r="I68" s="10"/>
      <c r="J68" s="10"/>
      <c r="K68" s="11"/>
      <c r="L68" s="23">
        <v>567</v>
      </c>
      <c r="M68" s="10"/>
      <c r="N68" s="10"/>
      <c r="O68" s="10"/>
      <c r="P68" s="11"/>
      <c r="Q68" s="17">
        <v>538</v>
      </c>
      <c r="R68" s="10"/>
      <c r="S68" s="10"/>
      <c r="T68" s="10"/>
      <c r="U68" s="11"/>
      <c r="V68" s="17">
        <v>466</v>
      </c>
      <c r="W68" s="10"/>
      <c r="X68" s="10"/>
      <c r="Y68" s="10"/>
      <c r="Z68" s="11"/>
      <c r="AA68" s="37">
        <v>411</v>
      </c>
      <c r="AB68" s="10"/>
      <c r="AC68" s="10"/>
      <c r="AD68" s="10"/>
      <c r="AE68" s="10"/>
      <c r="AF68" s="10"/>
      <c r="AG68" s="11"/>
      <c r="AH68" s="37">
        <v>436.8</v>
      </c>
      <c r="AI68" s="10"/>
      <c r="AJ68" s="10"/>
      <c r="AK68" s="10"/>
      <c r="AL68" s="10"/>
      <c r="AM68" s="10"/>
      <c r="AN68" s="11"/>
    </row>
    <row r="69" spans="2:45" ht="15" customHeight="1" x14ac:dyDescent="0.25">
      <c r="B69" s="53">
        <v>5</v>
      </c>
      <c r="C69" s="10"/>
      <c r="D69" s="10"/>
      <c r="E69" s="10"/>
      <c r="F69" s="11"/>
      <c r="G69" s="23">
        <v>822</v>
      </c>
      <c r="H69" s="10"/>
      <c r="I69" s="10"/>
      <c r="J69" s="10"/>
      <c r="K69" s="11"/>
      <c r="L69" s="23">
        <v>709</v>
      </c>
      <c r="M69" s="10"/>
      <c r="N69" s="10"/>
      <c r="O69" s="10"/>
      <c r="P69" s="11"/>
      <c r="Q69" s="17">
        <v>672</v>
      </c>
      <c r="R69" s="10"/>
      <c r="S69" s="10"/>
      <c r="T69" s="10"/>
      <c r="U69" s="11"/>
      <c r="V69" s="17">
        <v>582</v>
      </c>
      <c r="W69" s="10"/>
      <c r="X69" s="10"/>
      <c r="Y69" s="10"/>
      <c r="Z69" s="11"/>
      <c r="AA69" s="37">
        <v>513.70000000000005</v>
      </c>
      <c r="AB69" s="10"/>
      <c r="AC69" s="10"/>
      <c r="AD69" s="10"/>
      <c r="AE69" s="10"/>
      <c r="AF69" s="10"/>
      <c r="AG69" s="11"/>
      <c r="AH69" s="37">
        <v>546</v>
      </c>
      <c r="AI69" s="10"/>
      <c r="AJ69" s="10"/>
      <c r="AK69" s="10"/>
      <c r="AL69" s="10"/>
      <c r="AM69" s="10"/>
      <c r="AN69" s="11"/>
    </row>
    <row r="70" spans="2:45" ht="15" customHeight="1" x14ac:dyDescent="0.25">
      <c r="B70" s="53">
        <v>6</v>
      </c>
      <c r="C70" s="10"/>
      <c r="D70" s="10"/>
      <c r="E70" s="10"/>
      <c r="F70" s="11"/>
      <c r="G70" s="23">
        <v>986</v>
      </c>
      <c r="H70" s="10"/>
      <c r="I70" s="10"/>
      <c r="J70" s="10"/>
      <c r="K70" s="11"/>
      <c r="L70" s="23">
        <v>850</v>
      </c>
      <c r="M70" s="10"/>
      <c r="N70" s="10"/>
      <c r="O70" s="10"/>
      <c r="P70" s="11"/>
      <c r="Q70" s="17">
        <v>806</v>
      </c>
      <c r="R70" s="10"/>
      <c r="S70" s="10"/>
      <c r="T70" s="10"/>
      <c r="U70" s="11"/>
      <c r="V70" s="17">
        <v>699</v>
      </c>
      <c r="W70" s="10"/>
      <c r="X70" s="10"/>
      <c r="Y70" s="10"/>
      <c r="Z70" s="11"/>
      <c r="AA70" s="37">
        <v>616.4</v>
      </c>
      <c r="AB70" s="10"/>
      <c r="AC70" s="10"/>
      <c r="AD70" s="10"/>
      <c r="AE70" s="10"/>
      <c r="AF70" s="10"/>
      <c r="AG70" s="11"/>
      <c r="AH70" s="37">
        <v>655.1</v>
      </c>
      <c r="AI70" s="10"/>
      <c r="AJ70" s="10"/>
      <c r="AK70" s="10"/>
      <c r="AL70" s="10"/>
      <c r="AM70" s="10"/>
      <c r="AN70" s="11"/>
    </row>
    <row r="71" spans="2:45" ht="15" customHeight="1" x14ac:dyDescent="0.25">
      <c r="B71" s="24">
        <v>8</v>
      </c>
      <c r="C71" s="10"/>
      <c r="D71" s="10"/>
      <c r="E71" s="10"/>
      <c r="F71" s="11"/>
      <c r="G71" s="62">
        <v>1315</v>
      </c>
      <c r="H71" s="10"/>
      <c r="I71" s="10"/>
      <c r="J71" s="10"/>
      <c r="K71" s="11"/>
      <c r="L71" s="62">
        <v>1134</v>
      </c>
      <c r="M71" s="10"/>
      <c r="N71" s="10"/>
      <c r="O71" s="10"/>
      <c r="P71" s="11"/>
      <c r="Q71" s="85">
        <v>1075</v>
      </c>
      <c r="R71" s="10"/>
      <c r="S71" s="10"/>
      <c r="T71" s="10"/>
      <c r="U71" s="11"/>
      <c r="V71" s="85">
        <v>932</v>
      </c>
      <c r="W71" s="10"/>
      <c r="X71" s="10"/>
      <c r="Y71" s="10"/>
      <c r="Z71" s="11"/>
      <c r="AA71" s="38">
        <v>821.9</v>
      </c>
      <c r="AB71" s="10"/>
      <c r="AC71" s="10"/>
      <c r="AD71" s="10"/>
      <c r="AE71" s="10"/>
      <c r="AF71" s="10"/>
      <c r="AG71" s="11"/>
      <c r="AH71" s="38">
        <v>873.5</v>
      </c>
      <c r="AI71" s="10"/>
      <c r="AJ71" s="10"/>
      <c r="AK71" s="10"/>
      <c r="AL71" s="10"/>
      <c r="AM71" s="10"/>
      <c r="AN71" s="11"/>
    </row>
    <row r="72" spans="2:45" ht="15" customHeight="1" x14ac:dyDescent="0.25">
      <c r="B72" s="53">
        <v>10</v>
      </c>
      <c r="C72" s="10"/>
      <c r="D72" s="10"/>
      <c r="E72" s="10"/>
      <c r="F72" s="11"/>
      <c r="G72" s="23">
        <v>1644</v>
      </c>
      <c r="H72" s="10"/>
      <c r="I72" s="10"/>
      <c r="J72" s="10"/>
      <c r="K72" s="11"/>
      <c r="L72" s="23">
        <v>1417</v>
      </c>
      <c r="M72" s="10"/>
      <c r="N72" s="10"/>
      <c r="O72" s="10"/>
      <c r="P72" s="11"/>
      <c r="Q72" s="17">
        <v>1344</v>
      </c>
      <c r="R72" s="10"/>
      <c r="S72" s="10"/>
      <c r="T72" s="10"/>
      <c r="U72" s="11"/>
      <c r="V72" s="17">
        <v>1165</v>
      </c>
      <c r="W72" s="10"/>
      <c r="X72" s="10"/>
      <c r="Y72" s="10"/>
      <c r="Z72" s="11"/>
      <c r="AA72" s="37">
        <v>1027.4000000000001</v>
      </c>
      <c r="AB72" s="10"/>
      <c r="AC72" s="10"/>
      <c r="AD72" s="10"/>
      <c r="AE72" s="10"/>
      <c r="AF72" s="10"/>
      <c r="AG72" s="11"/>
      <c r="AH72" s="37">
        <v>1091.9000000000001</v>
      </c>
      <c r="AI72" s="10"/>
      <c r="AJ72" s="10"/>
      <c r="AK72" s="10"/>
      <c r="AL72" s="10"/>
      <c r="AM72" s="10"/>
      <c r="AN72" s="11"/>
    </row>
    <row r="73" spans="2:45" ht="15" customHeight="1" x14ac:dyDescent="0.25">
      <c r="B73" s="53">
        <v>12</v>
      </c>
      <c r="C73" s="10"/>
      <c r="D73" s="10"/>
      <c r="E73" s="10"/>
      <c r="F73" s="11"/>
      <c r="G73" s="23">
        <v>1973</v>
      </c>
      <c r="H73" s="10"/>
      <c r="I73" s="10"/>
      <c r="J73" s="10"/>
      <c r="K73" s="11"/>
      <c r="L73" s="23">
        <v>1701</v>
      </c>
      <c r="M73" s="10"/>
      <c r="N73" s="10"/>
      <c r="O73" s="10"/>
      <c r="P73" s="11"/>
      <c r="Q73" s="17">
        <v>1613</v>
      </c>
      <c r="R73" s="10"/>
      <c r="S73" s="10"/>
      <c r="T73" s="10"/>
      <c r="U73" s="11"/>
      <c r="V73" s="17">
        <v>1398</v>
      </c>
      <c r="W73" s="10"/>
      <c r="X73" s="10"/>
      <c r="Y73" s="10"/>
      <c r="Z73" s="11"/>
      <c r="AA73" s="37">
        <v>1232.9000000000001</v>
      </c>
      <c r="AB73" s="10"/>
      <c r="AC73" s="10"/>
      <c r="AD73" s="10"/>
      <c r="AE73" s="10"/>
      <c r="AF73" s="10"/>
      <c r="AG73" s="11"/>
      <c r="AH73" s="37">
        <v>1310.3</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82</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83</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84</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85</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86</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87</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88</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9D591"/>
    <pageSetUpPr fitToPage="1"/>
  </sheetPr>
  <dimension ref="A1:CA84"/>
  <sheetViews>
    <sheetView showGridLines="0" workbookViewId="0">
      <selection activeCell="AL15" sqref="AL15"/>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89</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1381.15</v>
      </c>
      <c r="C6" s="22"/>
      <c r="D6" s="22"/>
      <c r="E6" s="22"/>
      <c r="F6" s="22"/>
      <c r="G6" s="22"/>
      <c r="H6" s="22"/>
      <c r="I6" s="34">
        <v>16.9329</v>
      </c>
      <c r="J6" s="22"/>
      <c r="K6" s="22"/>
      <c r="L6" s="22"/>
      <c r="M6" s="22"/>
      <c r="N6" s="22"/>
      <c r="O6" s="22"/>
      <c r="P6" s="114">
        <v>134.38999999999999</v>
      </c>
      <c r="Q6" s="22"/>
      <c r="R6" s="22"/>
      <c r="S6" s="22"/>
      <c r="T6" s="22"/>
      <c r="U6" s="22"/>
      <c r="V6" s="22"/>
      <c r="W6" s="34">
        <v>1.4129</v>
      </c>
      <c r="X6" s="22"/>
      <c r="Y6" s="22"/>
      <c r="Z6" s="22"/>
      <c r="AA6" s="22"/>
      <c r="AB6" s="22"/>
      <c r="AC6" s="22"/>
      <c r="AD6" s="93">
        <v>0.42499999999999999</v>
      </c>
      <c r="AE6" s="22"/>
      <c r="AF6" s="22"/>
      <c r="AG6" s="22"/>
      <c r="AH6" s="22"/>
      <c r="AI6" s="22"/>
      <c r="AJ6" s="22"/>
      <c r="AK6" s="107">
        <v>1483</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152">
        <v>4.1168006740000003</v>
      </c>
      <c r="H43" s="10"/>
      <c r="I43" s="10"/>
      <c r="J43" s="11"/>
      <c r="K43" s="102">
        <v>2.9076006740000002</v>
      </c>
      <c r="L43" s="10"/>
      <c r="M43" s="10"/>
      <c r="N43" s="11"/>
      <c r="O43" s="64">
        <v>2.0166006740000002</v>
      </c>
      <c r="P43" s="10"/>
      <c r="Q43" s="10"/>
      <c r="R43" s="11"/>
      <c r="S43" s="26">
        <v>1.7512006739999999</v>
      </c>
      <c r="T43" s="10"/>
      <c r="U43" s="10"/>
      <c r="V43" s="11"/>
      <c r="W43" s="103">
        <v>1.534700674</v>
      </c>
      <c r="X43" s="10"/>
      <c r="Y43" s="10"/>
      <c r="Z43" s="11"/>
      <c r="AA43" s="67">
        <v>1.365300674</v>
      </c>
      <c r="AB43" s="10"/>
      <c r="AC43" s="10"/>
      <c r="AD43" s="11"/>
      <c r="AE43" s="13">
        <v>1.242600674</v>
      </c>
      <c r="AF43" s="10"/>
      <c r="AG43" s="10"/>
      <c r="AH43" s="11"/>
      <c r="AI43" s="124">
        <v>1.133200674</v>
      </c>
      <c r="AJ43" s="10"/>
      <c r="AK43" s="10"/>
      <c r="AL43" s="11"/>
      <c r="AM43" s="32">
        <v>1.042900674</v>
      </c>
      <c r="AN43" s="10"/>
      <c r="AO43" s="10"/>
      <c r="AP43" s="11"/>
    </row>
    <row r="44" spans="2:45" ht="17.25" customHeight="1" x14ac:dyDescent="0.25">
      <c r="B44" s="39" t="s">
        <v>19</v>
      </c>
      <c r="C44" s="10"/>
      <c r="D44" s="10"/>
      <c r="E44" s="10"/>
      <c r="F44" s="11"/>
      <c r="G44" s="73">
        <v>4.3514006739999997</v>
      </c>
      <c r="H44" s="10"/>
      <c r="I44" s="10"/>
      <c r="J44" s="11"/>
      <c r="K44" s="149">
        <v>3.0747006739999998</v>
      </c>
      <c r="L44" s="10"/>
      <c r="M44" s="10"/>
      <c r="N44" s="11"/>
      <c r="O44" s="52">
        <v>2.131000674</v>
      </c>
      <c r="P44" s="10"/>
      <c r="Q44" s="10"/>
      <c r="R44" s="11"/>
      <c r="S44" s="94">
        <v>1.8486006740000001</v>
      </c>
      <c r="T44" s="10"/>
      <c r="U44" s="10"/>
      <c r="V44" s="11"/>
      <c r="W44" s="58">
        <v>1.6204006740000001</v>
      </c>
      <c r="X44" s="10"/>
      <c r="Y44" s="10"/>
      <c r="Z44" s="11"/>
      <c r="AA44" s="68">
        <v>1.441900674</v>
      </c>
      <c r="AB44" s="10"/>
      <c r="AC44" s="10"/>
      <c r="AD44" s="11"/>
      <c r="AE44" s="48">
        <v>1.312800674</v>
      </c>
      <c r="AF44" s="10"/>
      <c r="AG44" s="10"/>
      <c r="AH44" s="11"/>
      <c r="AI44" s="116">
        <v>1.197600674</v>
      </c>
      <c r="AJ44" s="10"/>
      <c r="AK44" s="10"/>
      <c r="AL44" s="11"/>
      <c r="AM44" s="148">
        <v>1.1025006740000001</v>
      </c>
      <c r="AN44" s="10"/>
      <c r="AO44" s="10"/>
      <c r="AP44" s="11"/>
    </row>
    <row r="45" spans="2:45" ht="17.25" customHeight="1" x14ac:dyDescent="0.25">
      <c r="B45" s="39" t="s">
        <v>20</v>
      </c>
      <c r="C45" s="10"/>
      <c r="D45" s="10"/>
      <c r="E45" s="10"/>
      <c r="F45" s="11"/>
      <c r="G45" s="156">
        <v>4.5958006740000004</v>
      </c>
      <c r="H45" s="10"/>
      <c r="I45" s="10"/>
      <c r="J45" s="11"/>
      <c r="K45" s="147">
        <v>3.248400674</v>
      </c>
      <c r="L45" s="10"/>
      <c r="M45" s="10"/>
      <c r="N45" s="11"/>
      <c r="O45" s="142">
        <v>2.246700674</v>
      </c>
      <c r="P45" s="10"/>
      <c r="Q45" s="10"/>
      <c r="R45" s="11"/>
      <c r="S45" s="14">
        <v>1.9494006740000001</v>
      </c>
      <c r="T45" s="10"/>
      <c r="U45" s="10"/>
      <c r="V45" s="11"/>
      <c r="W45" s="90">
        <v>1.7092006740000001</v>
      </c>
      <c r="X45" s="10"/>
      <c r="Y45" s="10"/>
      <c r="Z45" s="11"/>
      <c r="AA45" s="129">
        <v>1.5215006740000001</v>
      </c>
      <c r="AB45" s="10"/>
      <c r="AC45" s="10"/>
      <c r="AD45" s="11"/>
      <c r="AE45" s="139">
        <v>1.385800674</v>
      </c>
      <c r="AF45" s="10"/>
      <c r="AG45" s="10"/>
      <c r="AH45" s="11"/>
      <c r="AI45" s="154">
        <v>1.264400674</v>
      </c>
      <c r="AJ45" s="10"/>
      <c r="AK45" s="10"/>
      <c r="AL45" s="11"/>
      <c r="AM45" s="115">
        <v>1.1644006739999999</v>
      </c>
      <c r="AN45" s="10"/>
      <c r="AO45" s="10"/>
      <c r="AP45" s="11"/>
    </row>
    <row r="46" spans="2:45" ht="17.25" customHeight="1" x14ac:dyDescent="0.25">
      <c r="B46" s="39" t="s">
        <v>21</v>
      </c>
      <c r="C46" s="10"/>
      <c r="D46" s="10"/>
      <c r="E46" s="10"/>
      <c r="F46" s="11"/>
      <c r="G46" s="137">
        <v>4.8601006739999999</v>
      </c>
      <c r="H46" s="10"/>
      <c r="I46" s="10"/>
      <c r="J46" s="11"/>
      <c r="K46" s="97">
        <v>3.4358006740000002</v>
      </c>
      <c r="L46" s="10"/>
      <c r="M46" s="10"/>
      <c r="N46" s="11"/>
      <c r="O46" s="101">
        <v>2.3731006739999998</v>
      </c>
      <c r="P46" s="10"/>
      <c r="Q46" s="10"/>
      <c r="R46" s="11"/>
      <c r="S46" s="141">
        <v>2.0598006739999999</v>
      </c>
      <c r="T46" s="10"/>
      <c r="U46" s="10"/>
      <c r="V46" s="11"/>
      <c r="W46" s="140">
        <v>1.807000674</v>
      </c>
      <c r="X46" s="10"/>
      <c r="Y46" s="10"/>
      <c r="Z46" s="11"/>
      <c r="AA46" s="58">
        <v>1.609200674</v>
      </c>
      <c r="AB46" s="10"/>
      <c r="AC46" s="10"/>
      <c r="AD46" s="11"/>
      <c r="AE46" s="68">
        <v>1.466300674</v>
      </c>
      <c r="AF46" s="10"/>
      <c r="AG46" s="10"/>
      <c r="AH46" s="11"/>
      <c r="AI46" s="48">
        <v>1.3385006740000001</v>
      </c>
      <c r="AJ46" s="10"/>
      <c r="AK46" s="10"/>
      <c r="AL46" s="11"/>
      <c r="AM46" s="13">
        <v>1.2330006739999999</v>
      </c>
      <c r="AN46" s="10"/>
      <c r="AO46" s="10"/>
      <c r="AP46" s="11"/>
    </row>
    <row r="47" spans="2:45" ht="17.25" customHeight="1" x14ac:dyDescent="0.25">
      <c r="B47" s="39" t="s">
        <v>22</v>
      </c>
      <c r="C47" s="10"/>
      <c r="D47" s="10"/>
      <c r="E47" s="10"/>
      <c r="F47" s="11"/>
      <c r="G47" s="136">
        <v>5.1410006739999998</v>
      </c>
      <c r="H47" s="10"/>
      <c r="I47" s="10"/>
      <c r="J47" s="11"/>
      <c r="K47" s="128">
        <v>3.6344006740000001</v>
      </c>
      <c r="L47" s="10"/>
      <c r="M47" s="10"/>
      <c r="N47" s="11"/>
      <c r="O47" s="105">
        <v>2.5116006739999999</v>
      </c>
      <c r="P47" s="10"/>
      <c r="Q47" s="10"/>
      <c r="R47" s="11"/>
      <c r="S47" s="72">
        <v>2.181700674</v>
      </c>
      <c r="T47" s="10"/>
      <c r="U47" s="10"/>
      <c r="V47" s="11"/>
      <c r="W47" s="18">
        <v>1.915600674</v>
      </c>
      <c r="X47" s="10"/>
      <c r="Y47" s="10"/>
      <c r="Z47" s="11"/>
      <c r="AA47" s="55">
        <v>1.7074006740000001</v>
      </c>
      <c r="AB47" s="10"/>
      <c r="AC47" s="10"/>
      <c r="AD47" s="11"/>
      <c r="AE47" s="103">
        <v>1.556800674</v>
      </c>
      <c r="AF47" s="10"/>
      <c r="AG47" s="10"/>
      <c r="AH47" s="11"/>
      <c r="AI47" s="41">
        <v>1.4222006739999999</v>
      </c>
      <c r="AJ47" s="10"/>
      <c r="AK47" s="10"/>
      <c r="AL47" s="11"/>
      <c r="AM47" s="48">
        <v>1.310900674</v>
      </c>
      <c r="AN47" s="10"/>
      <c r="AO47" s="10"/>
      <c r="AP47" s="11"/>
    </row>
    <row r="48" spans="2:45" ht="17.25" customHeight="1" x14ac:dyDescent="0.25">
      <c r="B48" s="39" t="s">
        <v>23</v>
      </c>
      <c r="C48" s="10"/>
      <c r="D48" s="10"/>
      <c r="E48" s="10"/>
      <c r="F48" s="11"/>
      <c r="G48" s="143">
        <v>5.4430006740000003</v>
      </c>
      <c r="H48" s="10"/>
      <c r="I48" s="10"/>
      <c r="J48" s="11"/>
      <c r="K48" s="135">
        <v>3.8411006740000002</v>
      </c>
      <c r="L48" s="10"/>
      <c r="M48" s="10"/>
      <c r="N48" s="11"/>
      <c r="O48" s="150">
        <v>2.6477006740000002</v>
      </c>
      <c r="P48" s="10"/>
      <c r="Q48" s="10"/>
      <c r="R48" s="11"/>
      <c r="S48" s="86">
        <v>2.3003006739999998</v>
      </c>
      <c r="T48" s="10"/>
      <c r="U48" s="10"/>
      <c r="V48" s="11"/>
      <c r="W48" s="64">
        <v>2.0199006740000001</v>
      </c>
      <c r="X48" s="10"/>
      <c r="Y48" s="10"/>
      <c r="Z48" s="11"/>
      <c r="AA48" s="140">
        <v>1.800700674</v>
      </c>
      <c r="AB48" s="10"/>
      <c r="AC48" s="10"/>
      <c r="AD48" s="11"/>
      <c r="AE48" s="88">
        <v>1.6420006739999999</v>
      </c>
      <c r="AF48" s="10"/>
      <c r="AG48" s="10"/>
      <c r="AH48" s="11"/>
      <c r="AI48" s="63">
        <v>1.499900674</v>
      </c>
      <c r="AJ48" s="10"/>
      <c r="AK48" s="10"/>
      <c r="AL48" s="11"/>
      <c r="AM48" s="67">
        <v>1.3822006739999999</v>
      </c>
      <c r="AN48" s="10"/>
      <c r="AO48" s="10"/>
      <c r="AP48" s="11"/>
    </row>
    <row r="49" spans="2:42" ht="17.25" customHeight="1" x14ac:dyDescent="0.25">
      <c r="B49" s="39" t="s">
        <v>24</v>
      </c>
      <c r="C49" s="10"/>
      <c r="D49" s="10"/>
      <c r="E49" s="10"/>
      <c r="F49" s="11"/>
      <c r="G49" s="146">
        <v>5.7521006740000002</v>
      </c>
      <c r="H49" s="10"/>
      <c r="I49" s="10"/>
      <c r="J49" s="11"/>
      <c r="K49" s="138">
        <v>4.0455006740000004</v>
      </c>
      <c r="L49" s="10"/>
      <c r="M49" s="10"/>
      <c r="N49" s="11"/>
      <c r="O49" s="153">
        <v>2.7780006739999998</v>
      </c>
      <c r="P49" s="10"/>
      <c r="Q49" s="10"/>
      <c r="R49" s="11"/>
      <c r="S49" s="87">
        <v>2.4128006740000001</v>
      </c>
      <c r="T49" s="10"/>
      <c r="U49" s="10"/>
      <c r="V49" s="11"/>
      <c r="W49" s="52">
        <v>2.1179006739999999</v>
      </c>
      <c r="X49" s="10"/>
      <c r="Y49" s="10"/>
      <c r="Z49" s="11"/>
      <c r="AA49" s="18">
        <v>1.887200674</v>
      </c>
      <c r="AB49" s="10"/>
      <c r="AC49" s="10"/>
      <c r="AD49" s="11"/>
      <c r="AE49" s="55">
        <v>1.720300674</v>
      </c>
      <c r="AF49" s="10"/>
      <c r="AG49" s="10"/>
      <c r="AH49" s="11"/>
      <c r="AI49" s="103">
        <v>1.570500674</v>
      </c>
      <c r="AJ49" s="10"/>
      <c r="AK49" s="10"/>
      <c r="AL49" s="11"/>
      <c r="AM49" s="68">
        <v>1.4464006739999999</v>
      </c>
      <c r="AN49" s="10"/>
      <c r="AO49" s="10"/>
      <c r="AP49" s="11"/>
    </row>
    <row r="50" spans="2:42" ht="17.25" customHeight="1" x14ac:dyDescent="0.25">
      <c r="B50" s="39" t="s">
        <v>25</v>
      </c>
      <c r="C50" s="10"/>
      <c r="D50" s="10"/>
      <c r="E50" s="10"/>
      <c r="F50" s="11"/>
      <c r="G50" s="151">
        <v>6.0747006739999998</v>
      </c>
      <c r="H50" s="10"/>
      <c r="I50" s="10"/>
      <c r="J50" s="11"/>
      <c r="K50" s="145">
        <v>4.2611006739999997</v>
      </c>
      <c r="L50" s="10"/>
      <c r="M50" s="10"/>
      <c r="N50" s="11"/>
      <c r="O50" s="155">
        <v>2.927500674</v>
      </c>
      <c r="P50" s="10"/>
      <c r="Q50" s="10"/>
      <c r="R50" s="11"/>
      <c r="S50" s="105">
        <v>2.5439006740000001</v>
      </c>
      <c r="T50" s="10"/>
      <c r="U50" s="10"/>
      <c r="V50" s="11"/>
      <c r="W50" s="80">
        <v>2.2337006740000001</v>
      </c>
      <c r="X50" s="10"/>
      <c r="Y50" s="10"/>
      <c r="Z50" s="11"/>
      <c r="AA50" s="64">
        <v>1.9910006739999999</v>
      </c>
      <c r="AB50" s="10"/>
      <c r="AC50" s="10"/>
      <c r="AD50" s="11"/>
      <c r="AE50" s="140">
        <v>1.8154006739999999</v>
      </c>
      <c r="AF50" s="10"/>
      <c r="AG50" s="10"/>
      <c r="AH50" s="11"/>
      <c r="AI50" s="91">
        <v>1.657300674</v>
      </c>
      <c r="AJ50" s="10"/>
      <c r="AK50" s="10"/>
      <c r="AL50" s="11"/>
      <c r="AM50" s="63">
        <v>1.5260006740000001</v>
      </c>
      <c r="AN50" s="10"/>
      <c r="AO50" s="10"/>
      <c r="AP50" s="11"/>
    </row>
    <row r="51" spans="2:42" ht="17.25" customHeight="1" x14ac:dyDescent="0.25">
      <c r="B51" s="39" t="s">
        <v>26</v>
      </c>
      <c r="C51" s="10"/>
      <c r="D51" s="10"/>
      <c r="E51" s="10"/>
      <c r="F51" s="11"/>
      <c r="G51" s="106">
        <v>6.3911006739999996</v>
      </c>
      <c r="H51" s="10"/>
      <c r="I51" s="10"/>
      <c r="J51" s="11"/>
      <c r="K51" s="144">
        <v>4.4844006739999998</v>
      </c>
      <c r="L51" s="10"/>
      <c r="M51" s="10"/>
      <c r="N51" s="11"/>
      <c r="O51" s="149">
        <v>3.0840006739999999</v>
      </c>
      <c r="P51" s="10"/>
      <c r="Q51" s="10"/>
      <c r="R51" s="11"/>
      <c r="S51" s="118">
        <v>2.6810006739999999</v>
      </c>
      <c r="T51" s="10"/>
      <c r="U51" s="10"/>
      <c r="V51" s="11"/>
      <c r="W51" s="101">
        <v>2.355100674</v>
      </c>
      <c r="X51" s="10"/>
      <c r="Y51" s="10"/>
      <c r="Z51" s="11"/>
      <c r="AA51" s="52">
        <v>2.0999006740000001</v>
      </c>
      <c r="AB51" s="10"/>
      <c r="AC51" s="10"/>
      <c r="AD51" s="11"/>
      <c r="AE51" s="18">
        <v>1.9150006740000001</v>
      </c>
      <c r="AF51" s="10"/>
      <c r="AG51" s="10"/>
      <c r="AH51" s="11"/>
      <c r="AI51" s="26">
        <v>1.748400674</v>
      </c>
      <c r="AJ51" s="10"/>
      <c r="AK51" s="10"/>
      <c r="AL51" s="11"/>
      <c r="AM51" s="58">
        <v>1.6060006739999999</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1.2247400674</v>
      </c>
      <c r="I55" s="10"/>
      <c r="J55" s="11"/>
      <c r="K55" s="9">
        <v>0.40500673999999998</v>
      </c>
      <c r="L55" s="10"/>
      <c r="M55" s="10"/>
      <c r="N55" s="11"/>
      <c r="P55" s="42">
        <v>2000</v>
      </c>
      <c r="Q55" s="10"/>
      <c r="R55" s="11"/>
      <c r="S55" s="40">
        <v>1122.5</v>
      </c>
      <c r="T55" s="10"/>
      <c r="U55" s="10"/>
      <c r="V55" s="11"/>
      <c r="W55" s="32">
        <v>18.707900674000001</v>
      </c>
      <c r="X55" s="10"/>
      <c r="Y55" s="11"/>
      <c r="Z55" s="36">
        <v>109.22</v>
      </c>
      <c r="AA55" s="10"/>
      <c r="AB55" s="11"/>
      <c r="AD55" s="74" t="s">
        <v>40</v>
      </c>
      <c r="AE55" s="10"/>
      <c r="AF55" s="10"/>
      <c r="AG55" s="10"/>
      <c r="AH55" s="10"/>
      <c r="AI55" s="10"/>
      <c r="AJ55" s="10"/>
      <c r="AK55" s="11"/>
      <c r="AL55" s="117">
        <v>1381.15</v>
      </c>
      <c r="AM55" s="10"/>
      <c r="AN55" s="10"/>
      <c r="AO55" s="10"/>
      <c r="AP55" s="11"/>
    </row>
    <row r="56" spans="2:42" ht="17.25" customHeight="1" x14ac:dyDescent="0.25">
      <c r="B56" s="12" t="s">
        <v>41</v>
      </c>
      <c r="C56" s="10"/>
      <c r="D56" s="11"/>
      <c r="E56" s="46">
        <v>2.5</v>
      </c>
      <c r="F56" s="10"/>
      <c r="G56" s="11"/>
      <c r="H56" s="51">
        <v>1.0954500674000001</v>
      </c>
      <c r="I56" s="10"/>
      <c r="J56" s="11"/>
      <c r="K56" s="9">
        <v>0.41700673999999999</v>
      </c>
      <c r="L56" s="10"/>
      <c r="M56" s="10"/>
      <c r="N56" s="11"/>
      <c r="P56" s="42">
        <v>2500</v>
      </c>
      <c r="Q56" s="10"/>
      <c r="R56" s="11"/>
      <c r="S56" s="40">
        <v>1258.3</v>
      </c>
      <c r="T56" s="10"/>
      <c r="U56" s="10"/>
      <c r="V56" s="11"/>
      <c r="W56" s="32">
        <v>20.972500673999999</v>
      </c>
      <c r="X56" s="10"/>
      <c r="Y56" s="11"/>
      <c r="Z56" s="36">
        <v>122.44</v>
      </c>
      <c r="AA56" s="10"/>
      <c r="AB56" s="11"/>
      <c r="AD56" s="74" t="s">
        <v>42</v>
      </c>
      <c r="AE56" s="10"/>
      <c r="AF56" s="10"/>
      <c r="AG56" s="10"/>
      <c r="AH56" s="10"/>
      <c r="AI56" s="10"/>
      <c r="AJ56" s="10"/>
      <c r="AK56" s="11"/>
      <c r="AL56" s="66">
        <v>23.019100674000001</v>
      </c>
      <c r="AM56" s="10"/>
      <c r="AN56" s="10"/>
      <c r="AO56" s="10"/>
      <c r="AP56" s="11"/>
    </row>
    <row r="57" spans="2:42" ht="17.25" customHeight="1" x14ac:dyDescent="0.25">
      <c r="B57" s="16" t="s">
        <v>43</v>
      </c>
      <c r="C57" s="10"/>
      <c r="D57" s="11"/>
      <c r="E57" s="31">
        <v>3</v>
      </c>
      <c r="F57" s="10"/>
      <c r="G57" s="11"/>
      <c r="H57" s="61">
        <v>1</v>
      </c>
      <c r="I57" s="10"/>
      <c r="J57" s="11"/>
      <c r="K57" s="108">
        <v>0.42600673999999999</v>
      </c>
      <c r="L57" s="10"/>
      <c r="M57" s="10"/>
      <c r="N57" s="11"/>
      <c r="P57" s="60">
        <v>3000</v>
      </c>
      <c r="Q57" s="10"/>
      <c r="R57" s="11"/>
      <c r="S57" s="50">
        <v>1381.1</v>
      </c>
      <c r="T57" s="10"/>
      <c r="U57" s="10"/>
      <c r="V57" s="11"/>
      <c r="W57" s="43">
        <v>23.019100674000001</v>
      </c>
      <c r="X57" s="10"/>
      <c r="Y57" s="11"/>
      <c r="Z57" s="100">
        <v>134.38999999999999</v>
      </c>
      <c r="AA57" s="10"/>
      <c r="AB57" s="11"/>
      <c r="AD57" s="74" t="s">
        <v>44</v>
      </c>
      <c r="AE57" s="10"/>
      <c r="AF57" s="10"/>
      <c r="AG57" s="10"/>
      <c r="AH57" s="10"/>
      <c r="AI57" s="10"/>
      <c r="AJ57" s="10"/>
      <c r="AK57" s="11"/>
      <c r="AL57" s="35">
        <v>0.42600673999999999</v>
      </c>
      <c r="AM57" s="10"/>
      <c r="AN57" s="10"/>
      <c r="AO57" s="10"/>
      <c r="AP57" s="11"/>
    </row>
    <row r="58" spans="2:42" ht="17.25" customHeight="1" x14ac:dyDescent="0.25">
      <c r="B58" s="12" t="s">
        <v>45</v>
      </c>
      <c r="C58" s="10"/>
      <c r="D58" s="11"/>
      <c r="E58" s="46">
        <v>3.5</v>
      </c>
      <c r="F58" s="10"/>
      <c r="G58" s="11"/>
      <c r="H58" s="51">
        <v>0.9258200674</v>
      </c>
      <c r="I58" s="10"/>
      <c r="J58" s="11"/>
      <c r="K58" s="9">
        <v>0.43400674</v>
      </c>
      <c r="L58" s="10"/>
      <c r="M58" s="10"/>
      <c r="N58" s="11"/>
      <c r="P58" s="42">
        <v>3500</v>
      </c>
      <c r="Q58" s="10"/>
      <c r="R58" s="11"/>
      <c r="S58" s="40">
        <v>1493.8</v>
      </c>
      <c r="T58" s="10"/>
      <c r="U58" s="10"/>
      <c r="V58" s="11"/>
      <c r="W58" s="32">
        <v>24.896500673999999</v>
      </c>
      <c r="X58" s="10"/>
      <c r="Y58" s="11"/>
      <c r="Z58" s="36">
        <v>145.35</v>
      </c>
      <c r="AA58" s="10"/>
      <c r="AB58" s="11"/>
      <c r="AD58" s="74" t="s">
        <v>46</v>
      </c>
      <c r="AE58" s="10"/>
      <c r="AF58" s="10"/>
      <c r="AG58" s="10"/>
      <c r="AH58" s="10"/>
      <c r="AI58" s="10"/>
      <c r="AJ58" s="10"/>
      <c r="AK58" s="11"/>
      <c r="AL58" s="66">
        <v>1.4130006740000001</v>
      </c>
      <c r="AM58" s="10"/>
      <c r="AN58" s="10"/>
      <c r="AO58" s="10"/>
      <c r="AP58" s="11"/>
    </row>
    <row r="59" spans="2:42" ht="17.25" customHeight="1" x14ac:dyDescent="0.25">
      <c r="B59" s="12" t="s">
        <v>47</v>
      </c>
      <c r="C59" s="10"/>
      <c r="D59" s="11"/>
      <c r="E59" s="46">
        <v>4</v>
      </c>
      <c r="F59" s="10"/>
      <c r="G59" s="11"/>
      <c r="H59" s="51">
        <v>0.86602006740000004</v>
      </c>
      <c r="I59" s="10"/>
      <c r="J59" s="11"/>
      <c r="K59" s="9">
        <v>0.44100674000000001</v>
      </c>
      <c r="L59" s="10"/>
      <c r="M59" s="10"/>
      <c r="N59" s="11"/>
      <c r="P59" s="42">
        <v>4000</v>
      </c>
      <c r="Q59" s="10"/>
      <c r="R59" s="11"/>
      <c r="S59" s="40">
        <v>1598.4</v>
      </c>
      <c r="T59" s="10"/>
      <c r="U59" s="10"/>
      <c r="V59" s="11"/>
      <c r="W59" s="32">
        <v>26.639300674000001</v>
      </c>
      <c r="X59" s="10"/>
      <c r="Y59" s="11"/>
      <c r="Z59" s="36">
        <v>155.53</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0.81650006740000003</v>
      </c>
      <c r="I60" s="10"/>
      <c r="J60" s="11"/>
      <c r="K60" s="9">
        <v>0.44700674000000001</v>
      </c>
      <c r="L60" s="10"/>
      <c r="M60" s="10"/>
      <c r="N60" s="11"/>
      <c r="P60" s="42">
        <v>4500</v>
      </c>
      <c r="Q60" s="10"/>
      <c r="R60" s="11"/>
      <c r="S60" s="40">
        <v>1697</v>
      </c>
      <c r="T60" s="10"/>
      <c r="U60" s="10"/>
      <c r="V60" s="11"/>
      <c r="W60" s="32">
        <v>28.282600674000001</v>
      </c>
      <c r="X60" s="10"/>
      <c r="Y60" s="11"/>
      <c r="Z60" s="36">
        <v>165.12</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0.77460006739999998</v>
      </c>
      <c r="I61" s="10"/>
      <c r="J61" s="11"/>
      <c r="K61" s="9">
        <v>0.45300674000000002</v>
      </c>
      <c r="L61" s="10"/>
      <c r="M61" s="10"/>
      <c r="N61" s="11"/>
      <c r="P61" s="42">
        <v>5000</v>
      </c>
      <c r="Q61" s="10"/>
      <c r="R61" s="11"/>
      <c r="S61" s="40">
        <v>1789.4</v>
      </c>
      <c r="T61" s="10"/>
      <c r="U61" s="10"/>
      <c r="V61" s="11"/>
      <c r="W61" s="32">
        <v>29.823500674000002</v>
      </c>
      <c r="X61" s="10"/>
      <c r="Y61" s="11"/>
      <c r="Z61" s="36">
        <v>174.11</v>
      </c>
      <c r="AA61" s="10"/>
      <c r="AB61" s="11"/>
      <c r="AD61" s="74" t="s">
        <v>52</v>
      </c>
      <c r="AE61" s="10"/>
      <c r="AF61" s="10"/>
      <c r="AG61" s="10"/>
      <c r="AH61" s="10"/>
      <c r="AI61" s="10"/>
      <c r="AJ61" s="10"/>
      <c r="AK61" s="11"/>
      <c r="AL61" s="51">
        <v>0.39822006739999999</v>
      </c>
      <c r="AM61" s="10"/>
      <c r="AN61" s="10"/>
      <c r="AO61" s="10"/>
      <c r="AP61" s="11"/>
    </row>
    <row r="62" spans="2:42" ht="17.25" customHeight="1" x14ac:dyDescent="0.25">
      <c r="B62" s="12" t="s">
        <v>53</v>
      </c>
      <c r="C62" s="10"/>
      <c r="D62" s="11"/>
      <c r="E62" s="46">
        <v>5.5</v>
      </c>
      <c r="F62" s="10"/>
      <c r="G62" s="11"/>
      <c r="H62" s="51">
        <v>0.73855006739999995</v>
      </c>
      <c r="I62" s="10"/>
      <c r="J62" s="11"/>
      <c r="K62" s="9">
        <v>0.45700674000000002</v>
      </c>
      <c r="L62" s="10"/>
      <c r="M62" s="10"/>
      <c r="N62" s="11"/>
      <c r="P62" s="42">
        <v>5500</v>
      </c>
      <c r="Q62" s="10"/>
      <c r="R62" s="11"/>
      <c r="S62" s="40">
        <v>1875.5</v>
      </c>
      <c r="T62" s="10"/>
      <c r="U62" s="10"/>
      <c r="V62" s="11"/>
      <c r="W62" s="32">
        <v>31.258500674</v>
      </c>
      <c r="X62" s="10"/>
      <c r="Y62" s="11"/>
      <c r="Z62" s="36">
        <v>182.49</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0.7071200674</v>
      </c>
      <c r="I63" s="10"/>
      <c r="J63" s="11"/>
      <c r="K63" s="9">
        <v>0.46200674000000003</v>
      </c>
      <c r="L63" s="10"/>
      <c r="M63" s="10"/>
      <c r="N63" s="11"/>
      <c r="P63" s="42">
        <v>6000</v>
      </c>
      <c r="Q63" s="10"/>
      <c r="R63" s="11"/>
      <c r="S63" s="40">
        <v>1956.2</v>
      </c>
      <c r="T63" s="10"/>
      <c r="U63" s="10"/>
      <c r="V63" s="11"/>
      <c r="W63" s="32">
        <v>32.603400674</v>
      </c>
      <c r="X63" s="10"/>
      <c r="Y63" s="11"/>
      <c r="Z63" s="36">
        <v>190.34</v>
      </c>
      <c r="AA63" s="10"/>
      <c r="AB63" s="11"/>
      <c r="AD63" s="74" t="s">
        <v>56</v>
      </c>
      <c r="AE63" s="10"/>
      <c r="AF63" s="10"/>
      <c r="AG63" s="10"/>
      <c r="AH63" s="10"/>
      <c r="AI63" s="10"/>
      <c r="AJ63" s="10"/>
      <c r="AK63" s="11"/>
      <c r="AL63" s="51">
        <v>1.3811500673999999</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645</v>
      </c>
      <c r="H67" s="10"/>
      <c r="I67" s="10"/>
      <c r="J67" s="10"/>
      <c r="K67" s="11"/>
      <c r="L67" s="23">
        <v>556</v>
      </c>
      <c r="M67" s="10"/>
      <c r="N67" s="10"/>
      <c r="O67" s="10"/>
      <c r="P67" s="11"/>
      <c r="Q67" s="17">
        <v>527</v>
      </c>
      <c r="R67" s="10"/>
      <c r="S67" s="10"/>
      <c r="T67" s="10"/>
      <c r="U67" s="11"/>
      <c r="V67" s="17">
        <v>457</v>
      </c>
      <c r="W67" s="10"/>
      <c r="X67" s="10"/>
      <c r="Y67" s="10"/>
      <c r="Z67" s="11"/>
      <c r="AA67" s="37">
        <v>403.2</v>
      </c>
      <c r="AB67" s="10"/>
      <c r="AC67" s="10"/>
      <c r="AD67" s="10"/>
      <c r="AE67" s="10"/>
      <c r="AF67" s="10"/>
      <c r="AG67" s="11"/>
      <c r="AH67" s="37">
        <v>428.5</v>
      </c>
      <c r="AI67" s="10"/>
      <c r="AJ67" s="10"/>
      <c r="AK67" s="10"/>
      <c r="AL67" s="10"/>
      <c r="AM67" s="10"/>
      <c r="AN67" s="11"/>
    </row>
    <row r="68" spans="2:45" ht="15" customHeight="1" x14ac:dyDescent="0.25">
      <c r="B68" s="53">
        <v>4</v>
      </c>
      <c r="C68" s="10"/>
      <c r="D68" s="10"/>
      <c r="E68" s="10"/>
      <c r="F68" s="11"/>
      <c r="G68" s="23">
        <v>860</v>
      </c>
      <c r="H68" s="10"/>
      <c r="I68" s="10"/>
      <c r="J68" s="10"/>
      <c r="K68" s="11"/>
      <c r="L68" s="23">
        <v>742</v>
      </c>
      <c r="M68" s="10"/>
      <c r="N68" s="10"/>
      <c r="O68" s="10"/>
      <c r="P68" s="11"/>
      <c r="Q68" s="17">
        <v>703</v>
      </c>
      <c r="R68" s="10"/>
      <c r="S68" s="10"/>
      <c r="T68" s="10"/>
      <c r="U68" s="11"/>
      <c r="V68" s="17">
        <v>609</v>
      </c>
      <c r="W68" s="10"/>
      <c r="X68" s="10"/>
      <c r="Y68" s="10"/>
      <c r="Z68" s="11"/>
      <c r="AA68" s="37">
        <v>537.6</v>
      </c>
      <c r="AB68" s="10"/>
      <c r="AC68" s="10"/>
      <c r="AD68" s="10"/>
      <c r="AE68" s="10"/>
      <c r="AF68" s="10"/>
      <c r="AG68" s="11"/>
      <c r="AH68" s="37">
        <v>571.29999999999995</v>
      </c>
      <c r="AI68" s="10"/>
      <c r="AJ68" s="10"/>
      <c r="AK68" s="10"/>
      <c r="AL68" s="10"/>
      <c r="AM68" s="10"/>
      <c r="AN68" s="11"/>
    </row>
    <row r="69" spans="2:45" ht="15" customHeight="1" x14ac:dyDescent="0.25">
      <c r="B69" s="53">
        <v>5</v>
      </c>
      <c r="C69" s="10"/>
      <c r="D69" s="10"/>
      <c r="E69" s="10"/>
      <c r="F69" s="11"/>
      <c r="G69" s="23">
        <v>1075</v>
      </c>
      <c r="H69" s="10"/>
      <c r="I69" s="10"/>
      <c r="J69" s="10"/>
      <c r="K69" s="11"/>
      <c r="L69" s="23">
        <v>927</v>
      </c>
      <c r="M69" s="10"/>
      <c r="N69" s="10"/>
      <c r="O69" s="10"/>
      <c r="P69" s="11"/>
      <c r="Q69" s="17">
        <v>879</v>
      </c>
      <c r="R69" s="10"/>
      <c r="S69" s="10"/>
      <c r="T69" s="10"/>
      <c r="U69" s="11"/>
      <c r="V69" s="17">
        <v>762</v>
      </c>
      <c r="W69" s="10"/>
      <c r="X69" s="10"/>
      <c r="Y69" s="10"/>
      <c r="Z69" s="11"/>
      <c r="AA69" s="37">
        <v>671.9</v>
      </c>
      <c r="AB69" s="10"/>
      <c r="AC69" s="10"/>
      <c r="AD69" s="10"/>
      <c r="AE69" s="10"/>
      <c r="AF69" s="10"/>
      <c r="AG69" s="11"/>
      <c r="AH69" s="37">
        <v>714.2</v>
      </c>
      <c r="AI69" s="10"/>
      <c r="AJ69" s="10"/>
      <c r="AK69" s="10"/>
      <c r="AL69" s="10"/>
      <c r="AM69" s="10"/>
      <c r="AN69" s="11"/>
    </row>
    <row r="70" spans="2:45" ht="15" customHeight="1" x14ac:dyDescent="0.25">
      <c r="B70" s="53">
        <v>6</v>
      </c>
      <c r="C70" s="10"/>
      <c r="D70" s="10"/>
      <c r="E70" s="10"/>
      <c r="F70" s="11"/>
      <c r="G70" s="23">
        <v>1290</v>
      </c>
      <c r="H70" s="10"/>
      <c r="I70" s="10"/>
      <c r="J70" s="10"/>
      <c r="K70" s="11"/>
      <c r="L70" s="23">
        <v>1112</v>
      </c>
      <c r="M70" s="10"/>
      <c r="N70" s="10"/>
      <c r="O70" s="10"/>
      <c r="P70" s="11"/>
      <c r="Q70" s="17">
        <v>1055</v>
      </c>
      <c r="R70" s="10"/>
      <c r="S70" s="10"/>
      <c r="T70" s="10"/>
      <c r="U70" s="11"/>
      <c r="V70" s="17">
        <v>914</v>
      </c>
      <c r="W70" s="10"/>
      <c r="X70" s="10"/>
      <c r="Y70" s="10"/>
      <c r="Z70" s="11"/>
      <c r="AA70" s="37">
        <v>806.3</v>
      </c>
      <c r="AB70" s="10"/>
      <c r="AC70" s="10"/>
      <c r="AD70" s="10"/>
      <c r="AE70" s="10"/>
      <c r="AF70" s="10"/>
      <c r="AG70" s="11"/>
      <c r="AH70" s="37">
        <v>857</v>
      </c>
      <c r="AI70" s="10"/>
      <c r="AJ70" s="10"/>
      <c r="AK70" s="10"/>
      <c r="AL70" s="10"/>
      <c r="AM70" s="10"/>
      <c r="AN70" s="11"/>
    </row>
    <row r="71" spans="2:45" ht="15" customHeight="1" x14ac:dyDescent="0.25">
      <c r="B71" s="24">
        <v>8</v>
      </c>
      <c r="C71" s="10"/>
      <c r="D71" s="10"/>
      <c r="E71" s="10"/>
      <c r="F71" s="11"/>
      <c r="G71" s="62">
        <v>1720</v>
      </c>
      <c r="H71" s="10"/>
      <c r="I71" s="10"/>
      <c r="J71" s="10"/>
      <c r="K71" s="11"/>
      <c r="L71" s="62">
        <v>1483</v>
      </c>
      <c r="M71" s="10"/>
      <c r="N71" s="10"/>
      <c r="O71" s="10"/>
      <c r="P71" s="11"/>
      <c r="Q71" s="85">
        <v>1406</v>
      </c>
      <c r="R71" s="10"/>
      <c r="S71" s="10"/>
      <c r="T71" s="10"/>
      <c r="U71" s="11"/>
      <c r="V71" s="85">
        <v>1219</v>
      </c>
      <c r="W71" s="10"/>
      <c r="X71" s="10"/>
      <c r="Y71" s="10"/>
      <c r="Z71" s="11"/>
      <c r="AA71" s="38">
        <v>1075.0999999999999</v>
      </c>
      <c r="AB71" s="10"/>
      <c r="AC71" s="10"/>
      <c r="AD71" s="10"/>
      <c r="AE71" s="10"/>
      <c r="AF71" s="10"/>
      <c r="AG71" s="11"/>
      <c r="AH71" s="38">
        <v>1142.5999999999999</v>
      </c>
      <c r="AI71" s="10"/>
      <c r="AJ71" s="10"/>
      <c r="AK71" s="10"/>
      <c r="AL71" s="10"/>
      <c r="AM71" s="10"/>
      <c r="AN71" s="11"/>
    </row>
    <row r="72" spans="2:45" ht="15" customHeight="1" x14ac:dyDescent="0.25">
      <c r="B72" s="53">
        <v>10</v>
      </c>
      <c r="C72" s="10"/>
      <c r="D72" s="10"/>
      <c r="E72" s="10"/>
      <c r="F72" s="11"/>
      <c r="G72" s="23">
        <v>2150</v>
      </c>
      <c r="H72" s="10"/>
      <c r="I72" s="10"/>
      <c r="J72" s="10"/>
      <c r="K72" s="11"/>
      <c r="L72" s="23">
        <v>1854</v>
      </c>
      <c r="M72" s="10"/>
      <c r="N72" s="10"/>
      <c r="O72" s="10"/>
      <c r="P72" s="11"/>
      <c r="Q72" s="17">
        <v>1758</v>
      </c>
      <c r="R72" s="10"/>
      <c r="S72" s="10"/>
      <c r="T72" s="10"/>
      <c r="U72" s="11"/>
      <c r="V72" s="17">
        <v>1524</v>
      </c>
      <c r="W72" s="10"/>
      <c r="X72" s="10"/>
      <c r="Y72" s="10"/>
      <c r="Z72" s="11"/>
      <c r="AA72" s="37">
        <v>1343.9</v>
      </c>
      <c r="AB72" s="10"/>
      <c r="AC72" s="10"/>
      <c r="AD72" s="10"/>
      <c r="AE72" s="10"/>
      <c r="AF72" s="10"/>
      <c r="AG72" s="11"/>
      <c r="AH72" s="37">
        <v>1428.3</v>
      </c>
      <c r="AI72" s="10"/>
      <c r="AJ72" s="10"/>
      <c r="AK72" s="10"/>
      <c r="AL72" s="10"/>
      <c r="AM72" s="10"/>
      <c r="AN72" s="11"/>
    </row>
    <row r="73" spans="2:45" ht="15" customHeight="1" x14ac:dyDescent="0.25">
      <c r="B73" s="53">
        <v>12</v>
      </c>
      <c r="C73" s="10"/>
      <c r="D73" s="10"/>
      <c r="E73" s="10"/>
      <c r="F73" s="11"/>
      <c r="G73" s="23">
        <v>2580</v>
      </c>
      <c r="H73" s="10"/>
      <c r="I73" s="10"/>
      <c r="J73" s="10"/>
      <c r="K73" s="11"/>
      <c r="L73" s="23">
        <v>2224</v>
      </c>
      <c r="M73" s="10"/>
      <c r="N73" s="10"/>
      <c r="O73" s="10"/>
      <c r="P73" s="11"/>
      <c r="Q73" s="17">
        <v>2110</v>
      </c>
      <c r="R73" s="10"/>
      <c r="S73" s="10"/>
      <c r="T73" s="10"/>
      <c r="U73" s="11"/>
      <c r="V73" s="17">
        <v>1828</v>
      </c>
      <c r="W73" s="10"/>
      <c r="X73" s="10"/>
      <c r="Y73" s="10"/>
      <c r="Z73" s="11"/>
      <c r="AA73" s="37">
        <v>1612.7</v>
      </c>
      <c r="AB73" s="10"/>
      <c r="AC73" s="10"/>
      <c r="AD73" s="10"/>
      <c r="AE73" s="10"/>
      <c r="AF73" s="10"/>
      <c r="AG73" s="11"/>
      <c r="AH73" s="37">
        <v>1714</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90</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91</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92</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93</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94</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95</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96</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E7F5"/>
    <pageSetUpPr fitToPage="1"/>
  </sheetPr>
  <dimension ref="A1:CA84"/>
  <sheetViews>
    <sheetView showGridLines="0" workbookViewId="0"/>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97</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1569.6</v>
      </c>
      <c r="C6" s="22"/>
      <c r="D6" s="22"/>
      <c r="E6" s="22"/>
      <c r="F6" s="22"/>
      <c r="G6" s="22"/>
      <c r="H6" s="22"/>
      <c r="I6" s="34">
        <v>19.243300000000001</v>
      </c>
      <c r="J6" s="22"/>
      <c r="K6" s="22"/>
      <c r="L6" s="22"/>
      <c r="M6" s="22"/>
      <c r="N6" s="22"/>
      <c r="O6" s="22"/>
      <c r="P6" s="114">
        <v>152.72999999999999</v>
      </c>
      <c r="Q6" s="22"/>
      <c r="R6" s="22"/>
      <c r="S6" s="22"/>
      <c r="T6" s="22"/>
      <c r="U6" s="22"/>
      <c r="V6" s="22"/>
      <c r="W6" s="34">
        <v>0.91490000000000005</v>
      </c>
      <c r="X6" s="22"/>
      <c r="Y6" s="22"/>
      <c r="Z6" s="22"/>
      <c r="AA6" s="22"/>
      <c r="AB6" s="22"/>
      <c r="AC6" s="22"/>
      <c r="AD6" s="93">
        <v>0.5</v>
      </c>
      <c r="AE6" s="22"/>
      <c r="AF6" s="22"/>
      <c r="AG6" s="22"/>
      <c r="AH6" s="22"/>
      <c r="AI6" s="22"/>
      <c r="AJ6" s="22"/>
      <c r="AK6" s="107">
        <v>1685</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171">
        <v>2.7342014670000001</v>
      </c>
      <c r="H43" s="10"/>
      <c r="I43" s="10"/>
      <c r="J43" s="11"/>
      <c r="K43" s="118">
        <v>1.9252014669999999</v>
      </c>
      <c r="L43" s="10"/>
      <c r="M43" s="10"/>
      <c r="N43" s="11"/>
      <c r="O43" s="49">
        <v>1.3224014669999999</v>
      </c>
      <c r="P43" s="10"/>
      <c r="Q43" s="10"/>
      <c r="R43" s="11"/>
      <c r="S43" s="91">
        <v>1.0608014670000001</v>
      </c>
      <c r="T43" s="10"/>
      <c r="U43" s="10"/>
      <c r="V43" s="11"/>
      <c r="W43" s="63">
        <v>0.93290146699999998</v>
      </c>
      <c r="X43" s="10"/>
      <c r="Y43" s="10"/>
      <c r="Z43" s="11"/>
      <c r="AA43" s="67">
        <v>0.81930146699999995</v>
      </c>
      <c r="AB43" s="10"/>
      <c r="AC43" s="10"/>
      <c r="AD43" s="11"/>
      <c r="AE43" s="13">
        <v>0.72040146699999996</v>
      </c>
      <c r="AF43" s="10"/>
      <c r="AG43" s="10"/>
      <c r="AH43" s="11"/>
      <c r="AI43" s="124">
        <v>0.63610146700000003</v>
      </c>
      <c r="AJ43" s="10"/>
      <c r="AK43" s="10"/>
      <c r="AL43" s="11"/>
      <c r="AM43" s="32">
        <v>0.56590146699999999</v>
      </c>
      <c r="AN43" s="10"/>
      <c r="AO43" s="10"/>
      <c r="AP43" s="11"/>
    </row>
    <row r="44" spans="2:45" ht="17.25" customHeight="1" x14ac:dyDescent="0.25">
      <c r="B44" s="39" t="s">
        <v>19</v>
      </c>
      <c r="C44" s="10"/>
      <c r="D44" s="10"/>
      <c r="E44" s="10"/>
      <c r="F44" s="11"/>
      <c r="G44" s="161">
        <v>3.0796014669999998</v>
      </c>
      <c r="H44" s="10"/>
      <c r="I44" s="10"/>
      <c r="J44" s="11"/>
      <c r="K44" s="172">
        <v>2.1688014670000002</v>
      </c>
      <c r="L44" s="10"/>
      <c r="M44" s="10"/>
      <c r="N44" s="11"/>
      <c r="O44" s="72">
        <v>1.488801467</v>
      </c>
      <c r="P44" s="10"/>
      <c r="Q44" s="10"/>
      <c r="R44" s="11"/>
      <c r="S44" s="140">
        <v>1.1934014669999999</v>
      </c>
      <c r="T44" s="10"/>
      <c r="U44" s="10"/>
      <c r="V44" s="11"/>
      <c r="W44" s="88">
        <v>1.0486014669999999</v>
      </c>
      <c r="X44" s="10"/>
      <c r="Y44" s="10"/>
      <c r="Z44" s="11"/>
      <c r="AA44" s="68">
        <v>0.92010146699999995</v>
      </c>
      <c r="AB44" s="10"/>
      <c r="AC44" s="10"/>
      <c r="AD44" s="11"/>
      <c r="AE44" s="48">
        <v>0.80750146700000003</v>
      </c>
      <c r="AF44" s="10"/>
      <c r="AG44" s="10"/>
      <c r="AH44" s="11"/>
      <c r="AI44" s="20">
        <v>0.71230146699999997</v>
      </c>
      <c r="AJ44" s="10"/>
      <c r="AK44" s="10"/>
      <c r="AL44" s="11"/>
      <c r="AM44" s="124">
        <v>0.633401467</v>
      </c>
      <c r="AN44" s="10"/>
      <c r="AO44" s="10"/>
      <c r="AP44" s="11"/>
    </row>
    <row r="45" spans="2:45" ht="17.25" customHeight="1" x14ac:dyDescent="0.25">
      <c r="B45" s="39" t="s">
        <v>20</v>
      </c>
      <c r="C45" s="10"/>
      <c r="D45" s="10"/>
      <c r="E45" s="10"/>
      <c r="F45" s="11"/>
      <c r="G45" s="173">
        <v>3.4032014670000001</v>
      </c>
      <c r="H45" s="10"/>
      <c r="I45" s="10"/>
      <c r="J45" s="11"/>
      <c r="K45" s="89">
        <v>2.3967014670000002</v>
      </c>
      <c r="L45" s="10"/>
      <c r="M45" s="10"/>
      <c r="N45" s="11"/>
      <c r="O45" s="162">
        <v>1.644301467</v>
      </c>
      <c r="P45" s="10"/>
      <c r="Q45" s="10"/>
      <c r="R45" s="11"/>
      <c r="S45" s="14">
        <v>1.317401467</v>
      </c>
      <c r="T45" s="10"/>
      <c r="U45" s="10"/>
      <c r="V45" s="11"/>
      <c r="W45" s="166">
        <v>1.1572014669999999</v>
      </c>
      <c r="X45" s="10"/>
      <c r="Y45" s="10"/>
      <c r="Z45" s="11"/>
      <c r="AA45" s="168">
        <v>1.0145014670000001</v>
      </c>
      <c r="AB45" s="10"/>
      <c r="AC45" s="10"/>
      <c r="AD45" s="11"/>
      <c r="AE45" s="96">
        <v>0.89000146700000005</v>
      </c>
      <c r="AF45" s="10"/>
      <c r="AG45" s="10"/>
      <c r="AH45" s="11"/>
      <c r="AI45" s="122">
        <v>0.78380146699999997</v>
      </c>
      <c r="AJ45" s="10"/>
      <c r="AK45" s="10"/>
      <c r="AL45" s="11"/>
      <c r="AM45" s="165">
        <v>0.696901467</v>
      </c>
      <c r="AN45" s="10"/>
      <c r="AO45" s="10"/>
      <c r="AP45" s="11"/>
    </row>
    <row r="46" spans="2:45" ht="17.25" customHeight="1" x14ac:dyDescent="0.25">
      <c r="B46" s="39" t="s">
        <v>21</v>
      </c>
      <c r="C46" s="10"/>
      <c r="D46" s="10"/>
      <c r="E46" s="10"/>
      <c r="F46" s="11"/>
      <c r="G46" s="160">
        <v>3.7059014669999999</v>
      </c>
      <c r="H46" s="10"/>
      <c r="I46" s="10"/>
      <c r="J46" s="11"/>
      <c r="K46" s="92">
        <v>2.6094014670000001</v>
      </c>
      <c r="L46" s="10"/>
      <c r="M46" s="10"/>
      <c r="N46" s="11"/>
      <c r="O46" s="113">
        <v>1.789401467</v>
      </c>
      <c r="P46" s="10"/>
      <c r="Q46" s="10"/>
      <c r="R46" s="11"/>
      <c r="S46" s="52">
        <v>1.4336014669999999</v>
      </c>
      <c r="T46" s="10"/>
      <c r="U46" s="10"/>
      <c r="V46" s="11"/>
      <c r="W46" s="18">
        <v>1.2587014670000001</v>
      </c>
      <c r="X46" s="10"/>
      <c r="Y46" s="10"/>
      <c r="Z46" s="11"/>
      <c r="AA46" s="55">
        <v>1.1033014670000001</v>
      </c>
      <c r="AB46" s="10"/>
      <c r="AC46" s="10"/>
      <c r="AD46" s="11"/>
      <c r="AE46" s="103">
        <v>0.96770146700000004</v>
      </c>
      <c r="AF46" s="10"/>
      <c r="AG46" s="10"/>
      <c r="AH46" s="11"/>
      <c r="AI46" s="157">
        <v>0.85180146700000003</v>
      </c>
      <c r="AJ46" s="10"/>
      <c r="AK46" s="10"/>
      <c r="AL46" s="11"/>
      <c r="AM46" s="45">
        <v>0.75680146699999995</v>
      </c>
      <c r="AN46" s="10"/>
      <c r="AO46" s="10"/>
      <c r="AP46" s="11"/>
    </row>
    <row r="47" spans="2:45" ht="17.25" customHeight="1" x14ac:dyDescent="0.25">
      <c r="B47" s="39" t="s">
        <v>22</v>
      </c>
      <c r="C47" s="10"/>
      <c r="D47" s="10"/>
      <c r="E47" s="10"/>
      <c r="F47" s="11"/>
      <c r="G47" s="158">
        <v>3.9862014669999999</v>
      </c>
      <c r="H47" s="10"/>
      <c r="I47" s="10"/>
      <c r="J47" s="11"/>
      <c r="K47" s="167">
        <v>2.805501467</v>
      </c>
      <c r="L47" s="10"/>
      <c r="M47" s="10"/>
      <c r="N47" s="11"/>
      <c r="O47" s="118">
        <v>1.9235014669999999</v>
      </c>
      <c r="P47" s="10"/>
      <c r="Q47" s="10"/>
      <c r="R47" s="11"/>
      <c r="S47" s="80">
        <v>1.5408014670000001</v>
      </c>
      <c r="T47" s="10"/>
      <c r="U47" s="10"/>
      <c r="V47" s="11"/>
      <c r="W47" s="64">
        <v>1.3529014669999999</v>
      </c>
      <c r="X47" s="10"/>
      <c r="Y47" s="10"/>
      <c r="Z47" s="11"/>
      <c r="AA47" s="140">
        <v>1.1861014670000001</v>
      </c>
      <c r="AB47" s="10"/>
      <c r="AC47" s="10"/>
      <c r="AD47" s="11"/>
      <c r="AE47" s="88">
        <v>1.0403014669999999</v>
      </c>
      <c r="AF47" s="10"/>
      <c r="AG47" s="10"/>
      <c r="AH47" s="11"/>
      <c r="AI47" s="68">
        <v>0.91580146699999998</v>
      </c>
      <c r="AJ47" s="10"/>
      <c r="AK47" s="10"/>
      <c r="AL47" s="11"/>
      <c r="AM47" s="48">
        <v>0.81340146700000004</v>
      </c>
      <c r="AN47" s="10"/>
      <c r="AO47" s="10"/>
      <c r="AP47" s="11"/>
    </row>
    <row r="48" spans="2:45" ht="17.25" customHeight="1" x14ac:dyDescent="0.25">
      <c r="B48" s="39" t="s">
        <v>23</v>
      </c>
      <c r="C48" s="10"/>
      <c r="D48" s="10"/>
      <c r="E48" s="10"/>
      <c r="F48" s="11"/>
      <c r="G48" s="125">
        <v>4.243401467</v>
      </c>
      <c r="H48" s="10"/>
      <c r="I48" s="10"/>
      <c r="J48" s="11"/>
      <c r="K48" s="138">
        <v>2.9849014669999998</v>
      </c>
      <c r="L48" s="10"/>
      <c r="M48" s="10"/>
      <c r="N48" s="11"/>
      <c r="O48" s="102">
        <v>2.0462014669999999</v>
      </c>
      <c r="P48" s="10"/>
      <c r="Q48" s="10"/>
      <c r="R48" s="11"/>
      <c r="S48" s="101">
        <v>1.6392014669999999</v>
      </c>
      <c r="T48" s="10"/>
      <c r="U48" s="10"/>
      <c r="V48" s="11"/>
      <c r="W48" s="52">
        <v>1.4396014669999999</v>
      </c>
      <c r="X48" s="10"/>
      <c r="Y48" s="10"/>
      <c r="Z48" s="11"/>
      <c r="AA48" s="18">
        <v>1.2624014670000001</v>
      </c>
      <c r="AB48" s="10"/>
      <c r="AC48" s="10"/>
      <c r="AD48" s="11"/>
      <c r="AE48" s="55">
        <v>1.1076014670000001</v>
      </c>
      <c r="AF48" s="10"/>
      <c r="AG48" s="10"/>
      <c r="AH48" s="11"/>
      <c r="AI48" s="103">
        <v>0.97590146700000002</v>
      </c>
      <c r="AJ48" s="10"/>
      <c r="AK48" s="10"/>
      <c r="AL48" s="11"/>
      <c r="AM48" s="41">
        <v>0.86630146699999999</v>
      </c>
      <c r="AN48" s="10"/>
      <c r="AO48" s="10"/>
      <c r="AP48" s="11"/>
    </row>
    <row r="49" spans="2:42" ht="17.25" customHeight="1" x14ac:dyDescent="0.25">
      <c r="B49" s="39" t="s">
        <v>24</v>
      </c>
      <c r="C49" s="10"/>
      <c r="D49" s="10"/>
      <c r="E49" s="10"/>
      <c r="F49" s="11"/>
      <c r="G49" s="126">
        <v>4.4794014669999997</v>
      </c>
      <c r="H49" s="10"/>
      <c r="I49" s="10"/>
      <c r="J49" s="11"/>
      <c r="K49" s="145">
        <v>3.1491014669999999</v>
      </c>
      <c r="L49" s="10"/>
      <c r="M49" s="10"/>
      <c r="N49" s="11"/>
      <c r="O49" s="172">
        <v>2.1587014670000002</v>
      </c>
      <c r="P49" s="10"/>
      <c r="Q49" s="10"/>
      <c r="R49" s="11"/>
      <c r="S49" s="104">
        <v>1.7296014669999999</v>
      </c>
      <c r="T49" s="10"/>
      <c r="U49" s="10"/>
      <c r="V49" s="11"/>
      <c r="W49" s="80">
        <v>1.519701467</v>
      </c>
      <c r="X49" s="10"/>
      <c r="Y49" s="10"/>
      <c r="Z49" s="11"/>
      <c r="AA49" s="64">
        <v>1.334001467</v>
      </c>
      <c r="AB49" s="10"/>
      <c r="AC49" s="10"/>
      <c r="AD49" s="11"/>
      <c r="AE49" s="140">
        <v>1.1718014670000001</v>
      </c>
      <c r="AF49" s="10"/>
      <c r="AG49" s="10"/>
      <c r="AH49" s="11"/>
      <c r="AI49" s="58">
        <v>1.0326014670000001</v>
      </c>
      <c r="AJ49" s="10"/>
      <c r="AK49" s="10"/>
      <c r="AL49" s="11"/>
      <c r="AM49" s="68">
        <v>0.91600146699999996</v>
      </c>
      <c r="AN49" s="10"/>
      <c r="AO49" s="10"/>
      <c r="AP49" s="11"/>
    </row>
    <row r="50" spans="2:42" ht="17.25" customHeight="1" x14ac:dyDescent="0.25">
      <c r="B50" s="39" t="s">
        <v>25</v>
      </c>
      <c r="C50" s="10"/>
      <c r="D50" s="10"/>
      <c r="E50" s="10"/>
      <c r="F50" s="11"/>
      <c r="G50" s="170">
        <v>4.6941014670000003</v>
      </c>
      <c r="H50" s="10"/>
      <c r="I50" s="10"/>
      <c r="J50" s="11"/>
      <c r="K50" s="164">
        <v>3.2987014669999999</v>
      </c>
      <c r="L50" s="10"/>
      <c r="M50" s="10"/>
      <c r="N50" s="11"/>
      <c r="O50" s="79">
        <v>2.2642014669999999</v>
      </c>
      <c r="P50" s="10"/>
      <c r="Q50" s="10"/>
      <c r="R50" s="11"/>
      <c r="S50" s="113">
        <v>1.8169014670000001</v>
      </c>
      <c r="T50" s="10"/>
      <c r="U50" s="10"/>
      <c r="V50" s="11"/>
      <c r="W50" s="86">
        <v>1.598301467</v>
      </c>
      <c r="X50" s="10"/>
      <c r="Y50" s="10"/>
      <c r="Z50" s="11"/>
      <c r="AA50" s="141">
        <v>1.4036014670000001</v>
      </c>
      <c r="AB50" s="10"/>
      <c r="AC50" s="10"/>
      <c r="AD50" s="11"/>
      <c r="AE50" s="94">
        <v>1.2325014670000001</v>
      </c>
      <c r="AF50" s="10"/>
      <c r="AG50" s="10"/>
      <c r="AH50" s="11"/>
      <c r="AI50" s="55">
        <v>1.0853014670000001</v>
      </c>
      <c r="AJ50" s="10"/>
      <c r="AK50" s="10"/>
      <c r="AL50" s="11"/>
      <c r="AM50" s="159">
        <v>0.962001467</v>
      </c>
      <c r="AN50" s="10"/>
      <c r="AO50" s="10"/>
      <c r="AP50" s="11"/>
    </row>
    <row r="51" spans="2:42" ht="17.25" customHeight="1" x14ac:dyDescent="0.25">
      <c r="B51" s="39" t="s">
        <v>26</v>
      </c>
      <c r="C51" s="10"/>
      <c r="D51" s="10"/>
      <c r="E51" s="10"/>
      <c r="F51" s="11"/>
      <c r="G51" s="106">
        <v>4.8929014669999997</v>
      </c>
      <c r="H51" s="10"/>
      <c r="I51" s="10"/>
      <c r="J51" s="11"/>
      <c r="K51" s="163">
        <v>3.4463014670000001</v>
      </c>
      <c r="L51" s="10"/>
      <c r="M51" s="10"/>
      <c r="N51" s="11"/>
      <c r="O51" s="169">
        <v>2.3700014669999998</v>
      </c>
      <c r="P51" s="10"/>
      <c r="Q51" s="10"/>
      <c r="R51" s="11"/>
      <c r="S51" s="118">
        <v>1.9017014670000001</v>
      </c>
      <c r="T51" s="10"/>
      <c r="U51" s="10"/>
      <c r="V51" s="11"/>
      <c r="W51" s="87">
        <v>1.672401467</v>
      </c>
      <c r="X51" s="10"/>
      <c r="Y51" s="10"/>
      <c r="Z51" s="11"/>
      <c r="AA51" s="72">
        <v>1.4680014669999999</v>
      </c>
      <c r="AB51" s="10"/>
      <c r="AC51" s="10"/>
      <c r="AD51" s="11"/>
      <c r="AE51" s="49">
        <v>1.2886014669999999</v>
      </c>
      <c r="AF51" s="10"/>
      <c r="AG51" s="10"/>
      <c r="AH51" s="11"/>
      <c r="AI51" s="26">
        <v>1.134001467</v>
      </c>
      <c r="AJ51" s="10"/>
      <c r="AK51" s="10"/>
      <c r="AL51" s="11"/>
      <c r="AM51" s="58">
        <v>1.004901467</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1.2247401467000001</v>
      </c>
      <c r="I55" s="10"/>
      <c r="J55" s="11"/>
      <c r="K55" s="9">
        <v>0.47701466999999997</v>
      </c>
      <c r="L55" s="10"/>
      <c r="M55" s="10"/>
      <c r="N55" s="11"/>
      <c r="P55" s="42">
        <v>2000</v>
      </c>
      <c r="Q55" s="10"/>
      <c r="R55" s="11"/>
      <c r="S55" s="40">
        <v>1280.4000000000001</v>
      </c>
      <c r="T55" s="10"/>
      <c r="U55" s="10"/>
      <c r="V55" s="11"/>
      <c r="W55" s="32">
        <v>21.340301467</v>
      </c>
      <c r="X55" s="10"/>
      <c r="Y55" s="11"/>
      <c r="Z55" s="36">
        <v>124.59</v>
      </c>
      <c r="AA55" s="10"/>
      <c r="AB55" s="11"/>
      <c r="AD55" s="74" t="s">
        <v>40</v>
      </c>
      <c r="AE55" s="10"/>
      <c r="AF55" s="10"/>
      <c r="AG55" s="10"/>
      <c r="AH55" s="10"/>
      <c r="AI55" s="10"/>
      <c r="AJ55" s="10"/>
      <c r="AK55" s="11"/>
      <c r="AL55" s="117">
        <v>1569.6</v>
      </c>
      <c r="AM55" s="10"/>
      <c r="AN55" s="10"/>
      <c r="AO55" s="10"/>
      <c r="AP55" s="11"/>
    </row>
    <row r="56" spans="2:42" ht="17.25" customHeight="1" x14ac:dyDescent="0.25">
      <c r="B56" s="12" t="s">
        <v>41</v>
      </c>
      <c r="C56" s="10"/>
      <c r="D56" s="11"/>
      <c r="E56" s="46">
        <v>2.5</v>
      </c>
      <c r="F56" s="10"/>
      <c r="G56" s="11"/>
      <c r="H56" s="51">
        <v>1.0954501467</v>
      </c>
      <c r="I56" s="10"/>
      <c r="J56" s="11"/>
      <c r="K56" s="9">
        <v>0.48901466999999998</v>
      </c>
      <c r="L56" s="10"/>
      <c r="M56" s="10"/>
      <c r="N56" s="11"/>
      <c r="P56" s="42">
        <v>2500</v>
      </c>
      <c r="Q56" s="10"/>
      <c r="R56" s="11"/>
      <c r="S56" s="40">
        <v>1432.3</v>
      </c>
      <c r="T56" s="10"/>
      <c r="U56" s="10"/>
      <c r="V56" s="11"/>
      <c r="W56" s="32">
        <v>23.871801467000001</v>
      </c>
      <c r="X56" s="10"/>
      <c r="Y56" s="11"/>
      <c r="Z56" s="36">
        <v>139.37</v>
      </c>
      <c r="AA56" s="10"/>
      <c r="AB56" s="11"/>
      <c r="AD56" s="74" t="s">
        <v>42</v>
      </c>
      <c r="AE56" s="10"/>
      <c r="AF56" s="10"/>
      <c r="AG56" s="10"/>
      <c r="AH56" s="10"/>
      <c r="AI56" s="10"/>
      <c r="AJ56" s="10"/>
      <c r="AK56" s="11"/>
      <c r="AL56" s="66">
        <v>26.160001467000001</v>
      </c>
      <c r="AM56" s="10"/>
      <c r="AN56" s="10"/>
      <c r="AO56" s="10"/>
      <c r="AP56" s="11"/>
    </row>
    <row r="57" spans="2:42" ht="17.25" customHeight="1" x14ac:dyDescent="0.25">
      <c r="B57" s="16" t="s">
        <v>43</v>
      </c>
      <c r="C57" s="10"/>
      <c r="D57" s="11"/>
      <c r="E57" s="31">
        <v>3</v>
      </c>
      <c r="F57" s="10"/>
      <c r="G57" s="11"/>
      <c r="H57" s="61">
        <v>1</v>
      </c>
      <c r="I57" s="10"/>
      <c r="J57" s="11"/>
      <c r="K57" s="108">
        <v>0.50001466999999999</v>
      </c>
      <c r="L57" s="10"/>
      <c r="M57" s="10"/>
      <c r="N57" s="11"/>
      <c r="P57" s="60">
        <v>3000</v>
      </c>
      <c r="Q57" s="10"/>
      <c r="R57" s="11"/>
      <c r="S57" s="50">
        <v>1569.6</v>
      </c>
      <c r="T57" s="10"/>
      <c r="U57" s="10"/>
      <c r="V57" s="11"/>
      <c r="W57" s="43">
        <v>26.160001467000001</v>
      </c>
      <c r="X57" s="10"/>
      <c r="Y57" s="11"/>
      <c r="Z57" s="100">
        <v>152.72999999999999</v>
      </c>
      <c r="AA57" s="10"/>
      <c r="AB57" s="11"/>
      <c r="AD57" s="74" t="s">
        <v>44</v>
      </c>
      <c r="AE57" s="10"/>
      <c r="AF57" s="10"/>
      <c r="AG57" s="10"/>
      <c r="AH57" s="10"/>
      <c r="AI57" s="10"/>
      <c r="AJ57" s="10"/>
      <c r="AK57" s="11"/>
      <c r="AL57" s="35">
        <v>0.50001466999999999</v>
      </c>
      <c r="AM57" s="10"/>
      <c r="AN57" s="10"/>
      <c r="AO57" s="10"/>
      <c r="AP57" s="11"/>
    </row>
    <row r="58" spans="2:42" ht="17.25" customHeight="1" x14ac:dyDescent="0.25">
      <c r="B58" s="12" t="s">
        <v>45</v>
      </c>
      <c r="C58" s="10"/>
      <c r="D58" s="11"/>
      <c r="E58" s="46">
        <v>3.5</v>
      </c>
      <c r="F58" s="10"/>
      <c r="G58" s="11"/>
      <c r="H58" s="51">
        <v>0.92581014669999995</v>
      </c>
      <c r="I58" s="10"/>
      <c r="J58" s="11"/>
      <c r="K58" s="9">
        <v>0.51001467</v>
      </c>
      <c r="L58" s="10"/>
      <c r="M58" s="10"/>
      <c r="N58" s="11"/>
      <c r="P58" s="42">
        <v>3500</v>
      </c>
      <c r="Q58" s="10"/>
      <c r="R58" s="11"/>
      <c r="S58" s="40">
        <v>1696.4</v>
      </c>
      <c r="T58" s="10"/>
      <c r="U58" s="10"/>
      <c r="V58" s="11"/>
      <c r="W58" s="32">
        <v>28.273201467</v>
      </c>
      <c r="X58" s="10"/>
      <c r="Y58" s="11"/>
      <c r="Z58" s="36">
        <v>165.06</v>
      </c>
      <c r="AA58" s="10"/>
      <c r="AB58" s="11"/>
      <c r="AD58" s="74" t="s">
        <v>46</v>
      </c>
      <c r="AE58" s="10"/>
      <c r="AF58" s="10"/>
      <c r="AG58" s="10"/>
      <c r="AH58" s="10"/>
      <c r="AI58" s="10"/>
      <c r="AJ58" s="10"/>
      <c r="AK58" s="11"/>
      <c r="AL58" s="66">
        <v>0.91490146699999997</v>
      </c>
      <c r="AM58" s="10"/>
      <c r="AN58" s="10"/>
      <c r="AO58" s="10"/>
      <c r="AP58" s="11"/>
    </row>
    <row r="59" spans="2:42" ht="17.25" customHeight="1" x14ac:dyDescent="0.25">
      <c r="B59" s="12" t="s">
        <v>47</v>
      </c>
      <c r="C59" s="10"/>
      <c r="D59" s="11"/>
      <c r="E59" s="46">
        <v>4</v>
      </c>
      <c r="F59" s="10"/>
      <c r="G59" s="11"/>
      <c r="H59" s="51">
        <v>0.8660301467</v>
      </c>
      <c r="I59" s="10"/>
      <c r="J59" s="11"/>
      <c r="K59" s="9">
        <v>0.51801467000000001</v>
      </c>
      <c r="L59" s="10"/>
      <c r="M59" s="10"/>
      <c r="N59" s="11"/>
      <c r="P59" s="42">
        <v>4000</v>
      </c>
      <c r="Q59" s="10"/>
      <c r="R59" s="11"/>
      <c r="S59" s="40">
        <v>1814.4</v>
      </c>
      <c r="T59" s="10"/>
      <c r="U59" s="10"/>
      <c r="V59" s="11"/>
      <c r="W59" s="32">
        <v>30.240301466999998</v>
      </c>
      <c r="X59" s="10"/>
      <c r="Y59" s="11"/>
      <c r="Z59" s="36">
        <v>176.55</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0.81651014669999999</v>
      </c>
      <c r="I60" s="10"/>
      <c r="J60" s="11"/>
      <c r="K60" s="9">
        <v>0.52601467000000002</v>
      </c>
      <c r="L60" s="10"/>
      <c r="M60" s="10"/>
      <c r="N60" s="11"/>
      <c r="P60" s="42">
        <v>4500</v>
      </c>
      <c r="Q60" s="10"/>
      <c r="R60" s="11"/>
      <c r="S60" s="40">
        <v>1925.2</v>
      </c>
      <c r="T60" s="10"/>
      <c r="U60" s="10"/>
      <c r="V60" s="11"/>
      <c r="W60" s="32">
        <v>32.086201467000002</v>
      </c>
      <c r="X60" s="10"/>
      <c r="Y60" s="11"/>
      <c r="Z60" s="36">
        <v>187.32</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0.77460014669999999</v>
      </c>
      <c r="I61" s="10"/>
      <c r="J61" s="11"/>
      <c r="K61" s="9">
        <v>0.53201467000000002</v>
      </c>
      <c r="L61" s="10"/>
      <c r="M61" s="10"/>
      <c r="N61" s="11"/>
      <c r="P61" s="42">
        <v>5000</v>
      </c>
      <c r="Q61" s="10"/>
      <c r="R61" s="11"/>
      <c r="S61" s="40">
        <v>2029.9</v>
      </c>
      <c r="T61" s="10"/>
      <c r="U61" s="10"/>
      <c r="V61" s="11"/>
      <c r="W61" s="32">
        <v>33.830801467000001</v>
      </c>
      <c r="X61" s="10"/>
      <c r="Y61" s="11"/>
      <c r="Z61" s="36">
        <v>197.51</v>
      </c>
      <c r="AA61" s="10"/>
      <c r="AB61" s="11"/>
      <c r="AD61" s="74" t="s">
        <v>52</v>
      </c>
      <c r="AE61" s="10"/>
      <c r="AF61" s="10"/>
      <c r="AG61" s="10"/>
      <c r="AH61" s="10"/>
      <c r="AI61" s="10"/>
      <c r="AJ61" s="10"/>
      <c r="AK61" s="11"/>
      <c r="AL61" s="51">
        <v>0.35042014669999999</v>
      </c>
      <c r="AM61" s="10"/>
      <c r="AN61" s="10"/>
      <c r="AO61" s="10"/>
      <c r="AP61" s="11"/>
    </row>
    <row r="62" spans="2:42" ht="17.25" customHeight="1" x14ac:dyDescent="0.25">
      <c r="B62" s="12" t="s">
        <v>53</v>
      </c>
      <c r="C62" s="10"/>
      <c r="D62" s="11"/>
      <c r="E62" s="46">
        <v>5.5</v>
      </c>
      <c r="F62" s="10"/>
      <c r="G62" s="11"/>
      <c r="H62" s="51">
        <v>0.73856014670000003</v>
      </c>
      <c r="I62" s="10"/>
      <c r="J62" s="11"/>
      <c r="K62" s="9">
        <v>0.53801467000000003</v>
      </c>
      <c r="L62" s="10"/>
      <c r="M62" s="10"/>
      <c r="N62" s="11"/>
      <c r="P62" s="42">
        <v>5500</v>
      </c>
      <c r="Q62" s="10"/>
      <c r="R62" s="11"/>
      <c r="S62" s="40">
        <v>2129.6999999999998</v>
      </c>
      <c r="T62" s="10"/>
      <c r="U62" s="10"/>
      <c r="V62" s="11"/>
      <c r="W62" s="32">
        <v>35.494301467</v>
      </c>
      <c r="X62" s="10"/>
      <c r="Y62" s="11"/>
      <c r="Z62" s="36">
        <v>207.22</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0.70712014670000001</v>
      </c>
      <c r="I63" s="10"/>
      <c r="J63" s="11"/>
      <c r="K63" s="9">
        <v>0.54301467000000003</v>
      </c>
      <c r="L63" s="10"/>
      <c r="M63" s="10"/>
      <c r="N63" s="11"/>
      <c r="P63" s="42">
        <v>6000</v>
      </c>
      <c r="Q63" s="10"/>
      <c r="R63" s="11"/>
      <c r="S63" s="40">
        <v>2224.5</v>
      </c>
      <c r="T63" s="10"/>
      <c r="U63" s="10"/>
      <c r="V63" s="11"/>
      <c r="W63" s="32">
        <v>37.075101467000003</v>
      </c>
      <c r="X63" s="10"/>
      <c r="Y63" s="11"/>
      <c r="Z63" s="36">
        <v>216.45</v>
      </c>
      <c r="AA63" s="10"/>
      <c r="AB63" s="11"/>
      <c r="AD63" s="74" t="s">
        <v>56</v>
      </c>
      <c r="AE63" s="10"/>
      <c r="AF63" s="10"/>
      <c r="AG63" s="10"/>
      <c r="AH63" s="10"/>
      <c r="AI63" s="10"/>
      <c r="AJ63" s="10"/>
      <c r="AK63" s="11"/>
      <c r="AL63" s="51">
        <v>1.5696101467000001</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733</v>
      </c>
      <c r="H67" s="10"/>
      <c r="I67" s="10"/>
      <c r="J67" s="10"/>
      <c r="K67" s="11"/>
      <c r="L67" s="23">
        <v>632</v>
      </c>
      <c r="M67" s="10"/>
      <c r="N67" s="10"/>
      <c r="O67" s="10"/>
      <c r="P67" s="11"/>
      <c r="Q67" s="17">
        <v>599</v>
      </c>
      <c r="R67" s="10"/>
      <c r="S67" s="10"/>
      <c r="T67" s="10"/>
      <c r="U67" s="11"/>
      <c r="V67" s="17">
        <v>519</v>
      </c>
      <c r="W67" s="10"/>
      <c r="X67" s="10"/>
      <c r="Y67" s="10"/>
      <c r="Z67" s="11"/>
      <c r="AA67" s="37">
        <v>458.2</v>
      </c>
      <c r="AB67" s="10"/>
      <c r="AC67" s="10"/>
      <c r="AD67" s="10"/>
      <c r="AE67" s="10"/>
      <c r="AF67" s="10"/>
      <c r="AG67" s="11"/>
      <c r="AH67" s="37">
        <v>487</v>
      </c>
      <c r="AI67" s="10"/>
      <c r="AJ67" s="10"/>
      <c r="AK67" s="10"/>
      <c r="AL67" s="10"/>
      <c r="AM67" s="10"/>
      <c r="AN67" s="11"/>
    </row>
    <row r="68" spans="2:45" ht="15" customHeight="1" x14ac:dyDescent="0.25">
      <c r="B68" s="53">
        <v>4</v>
      </c>
      <c r="C68" s="10"/>
      <c r="D68" s="10"/>
      <c r="E68" s="10"/>
      <c r="F68" s="11"/>
      <c r="G68" s="23">
        <v>977</v>
      </c>
      <c r="H68" s="10"/>
      <c r="I68" s="10"/>
      <c r="J68" s="10"/>
      <c r="K68" s="11"/>
      <c r="L68" s="23">
        <v>843</v>
      </c>
      <c r="M68" s="10"/>
      <c r="N68" s="10"/>
      <c r="O68" s="10"/>
      <c r="P68" s="11"/>
      <c r="Q68" s="17">
        <v>799</v>
      </c>
      <c r="R68" s="10"/>
      <c r="S68" s="10"/>
      <c r="T68" s="10"/>
      <c r="U68" s="11"/>
      <c r="V68" s="17">
        <v>693</v>
      </c>
      <c r="W68" s="10"/>
      <c r="X68" s="10"/>
      <c r="Y68" s="10"/>
      <c r="Z68" s="11"/>
      <c r="AA68" s="37">
        <v>610.9</v>
      </c>
      <c r="AB68" s="10"/>
      <c r="AC68" s="10"/>
      <c r="AD68" s="10"/>
      <c r="AE68" s="10"/>
      <c r="AF68" s="10"/>
      <c r="AG68" s="11"/>
      <c r="AH68" s="37">
        <v>649.29999999999995</v>
      </c>
      <c r="AI68" s="10"/>
      <c r="AJ68" s="10"/>
      <c r="AK68" s="10"/>
      <c r="AL68" s="10"/>
      <c r="AM68" s="10"/>
      <c r="AN68" s="11"/>
    </row>
    <row r="69" spans="2:45" ht="15" customHeight="1" x14ac:dyDescent="0.25">
      <c r="B69" s="53">
        <v>5</v>
      </c>
      <c r="C69" s="10"/>
      <c r="D69" s="10"/>
      <c r="E69" s="10"/>
      <c r="F69" s="11"/>
      <c r="G69" s="23">
        <v>1222</v>
      </c>
      <c r="H69" s="10"/>
      <c r="I69" s="10"/>
      <c r="J69" s="10"/>
      <c r="K69" s="11"/>
      <c r="L69" s="23">
        <v>1053</v>
      </c>
      <c r="M69" s="10"/>
      <c r="N69" s="10"/>
      <c r="O69" s="10"/>
      <c r="P69" s="11"/>
      <c r="Q69" s="17">
        <v>999</v>
      </c>
      <c r="R69" s="10"/>
      <c r="S69" s="10"/>
      <c r="T69" s="10"/>
      <c r="U69" s="11"/>
      <c r="V69" s="17">
        <v>866</v>
      </c>
      <c r="W69" s="10"/>
      <c r="X69" s="10"/>
      <c r="Y69" s="10"/>
      <c r="Z69" s="11"/>
      <c r="AA69" s="37">
        <v>763.6</v>
      </c>
      <c r="AB69" s="10"/>
      <c r="AC69" s="10"/>
      <c r="AD69" s="10"/>
      <c r="AE69" s="10"/>
      <c r="AF69" s="10"/>
      <c r="AG69" s="11"/>
      <c r="AH69" s="37">
        <v>811.6</v>
      </c>
      <c r="AI69" s="10"/>
      <c r="AJ69" s="10"/>
      <c r="AK69" s="10"/>
      <c r="AL69" s="10"/>
      <c r="AM69" s="10"/>
      <c r="AN69" s="11"/>
    </row>
    <row r="70" spans="2:45" ht="15" customHeight="1" x14ac:dyDescent="0.25">
      <c r="B70" s="53">
        <v>6</v>
      </c>
      <c r="C70" s="10"/>
      <c r="D70" s="10"/>
      <c r="E70" s="10"/>
      <c r="F70" s="11"/>
      <c r="G70" s="23">
        <v>1466</v>
      </c>
      <c r="H70" s="10"/>
      <c r="I70" s="10"/>
      <c r="J70" s="10"/>
      <c r="K70" s="11"/>
      <c r="L70" s="23">
        <v>1264</v>
      </c>
      <c r="M70" s="10"/>
      <c r="N70" s="10"/>
      <c r="O70" s="10"/>
      <c r="P70" s="11"/>
      <c r="Q70" s="17">
        <v>1199</v>
      </c>
      <c r="R70" s="10"/>
      <c r="S70" s="10"/>
      <c r="T70" s="10"/>
      <c r="U70" s="11"/>
      <c r="V70" s="17">
        <v>1039</v>
      </c>
      <c r="W70" s="10"/>
      <c r="X70" s="10"/>
      <c r="Y70" s="10"/>
      <c r="Z70" s="11"/>
      <c r="AA70" s="37">
        <v>916.4</v>
      </c>
      <c r="AB70" s="10"/>
      <c r="AC70" s="10"/>
      <c r="AD70" s="10"/>
      <c r="AE70" s="10"/>
      <c r="AF70" s="10"/>
      <c r="AG70" s="11"/>
      <c r="AH70" s="37">
        <v>973.9</v>
      </c>
      <c r="AI70" s="10"/>
      <c r="AJ70" s="10"/>
      <c r="AK70" s="10"/>
      <c r="AL70" s="10"/>
      <c r="AM70" s="10"/>
      <c r="AN70" s="11"/>
    </row>
    <row r="71" spans="2:45" ht="15" customHeight="1" x14ac:dyDescent="0.25">
      <c r="B71" s="24">
        <v>8</v>
      </c>
      <c r="C71" s="10"/>
      <c r="D71" s="10"/>
      <c r="E71" s="10"/>
      <c r="F71" s="11"/>
      <c r="G71" s="62">
        <v>1955</v>
      </c>
      <c r="H71" s="10"/>
      <c r="I71" s="10"/>
      <c r="J71" s="10"/>
      <c r="K71" s="11"/>
      <c r="L71" s="62">
        <v>1685</v>
      </c>
      <c r="M71" s="10"/>
      <c r="N71" s="10"/>
      <c r="O71" s="10"/>
      <c r="P71" s="11"/>
      <c r="Q71" s="85">
        <v>1598</v>
      </c>
      <c r="R71" s="10"/>
      <c r="S71" s="10"/>
      <c r="T71" s="10"/>
      <c r="U71" s="11"/>
      <c r="V71" s="85">
        <v>1385</v>
      </c>
      <c r="W71" s="10"/>
      <c r="X71" s="10"/>
      <c r="Y71" s="10"/>
      <c r="Z71" s="11"/>
      <c r="AA71" s="38">
        <v>1221.8</v>
      </c>
      <c r="AB71" s="10"/>
      <c r="AC71" s="10"/>
      <c r="AD71" s="10"/>
      <c r="AE71" s="10"/>
      <c r="AF71" s="10"/>
      <c r="AG71" s="11"/>
      <c r="AH71" s="38">
        <v>1298.5999999999999</v>
      </c>
      <c r="AI71" s="10"/>
      <c r="AJ71" s="10"/>
      <c r="AK71" s="10"/>
      <c r="AL71" s="10"/>
      <c r="AM71" s="10"/>
      <c r="AN71" s="11"/>
    </row>
    <row r="72" spans="2:45" ht="15" customHeight="1" x14ac:dyDescent="0.25">
      <c r="B72" s="53">
        <v>10</v>
      </c>
      <c r="C72" s="10"/>
      <c r="D72" s="10"/>
      <c r="E72" s="10"/>
      <c r="F72" s="11"/>
      <c r="G72" s="23">
        <v>2444</v>
      </c>
      <c r="H72" s="10"/>
      <c r="I72" s="10"/>
      <c r="J72" s="10"/>
      <c r="K72" s="11"/>
      <c r="L72" s="23">
        <v>2107</v>
      </c>
      <c r="M72" s="10"/>
      <c r="N72" s="10"/>
      <c r="O72" s="10"/>
      <c r="P72" s="11"/>
      <c r="Q72" s="17">
        <v>1998</v>
      </c>
      <c r="R72" s="10"/>
      <c r="S72" s="10"/>
      <c r="T72" s="10"/>
      <c r="U72" s="11"/>
      <c r="V72" s="17">
        <v>1731</v>
      </c>
      <c r="W72" s="10"/>
      <c r="X72" s="10"/>
      <c r="Y72" s="10"/>
      <c r="Z72" s="11"/>
      <c r="AA72" s="37">
        <v>1527.3</v>
      </c>
      <c r="AB72" s="10"/>
      <c r="AC72" s="10"/>
      <c r="AD72" s="10"/>
      <c r="AE72" s="10"/>
      <c r="AF72" s="10"/>
      <c r="AG72" s="11"/>
      <c r="AH72" s="37">
        <v>1623.2</v>
      </c>
      <c r="AI72" s="10"/>
      <c r="AJ72" s="10"/>
      <c r="AK72" s="10"/>
      <c r="AL72" s="10"/>
      <c r="AM72" s="10"/>
      <c r="AN72" s="11"/>
    </row>
    <row r="73" spans="2:45" ht="15" customHeight="1" x14ac:dyDescent="0.25">
      <c r="B73" s="53">
        <v>12</v>
      </c>
      <c r="C73" s="10"/>
      <c r="D73" s="10"/>
      <c r="E73" s="10"/>
      <c r="F73" s="11"/>
      <c r="G73" s="23">
        <v>2932</v>
      </c>
      <c r="H73" s="10"/>
      <c r="I73" s="10"/>
      <c r="J73" s="10"/>
      <c r="K73" s="11"/>
      <c r="L73" s="23">
        <v>2528</v>
      </c>
      <c r="M73" s="10"/>
      <c r="N73" s="10"/>
      <c r="O73" s="10"/>
      <c r="P73" s="11"/>
      <c r="Q73" s="17">
        <v>2397</v>
      </c>
      <c r="R73" s="10"/>
      <c r="S73" s="10"/>
      <c r="T73" s="10"/>
      <c r="U73" s="11"/>
      <c r="V73" s="17">
        <v>2078</v>
      </c>
      <c r="W73" s="10"/>
      <c r="X73" s="10"/>
      <c r="Y73" s="10"/>
      <c r="Z73" s="11"/>
      <c r="AA73" s="37">
        <v>1832.8</v>
      </c>
      <c r="AB73" s="10"/>
      <c r="AC73" s="10"/>
      <c r="AD73" s="10"/>
      <c r="AE73" s="10"/>
      <c r="AF73" s="10"/>
      <c r="AG73" s="11"/>
      <c r="AH73" s="37">
        <v>1947.8</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98</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99</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100</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101</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102</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103</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104</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3CEEA"/>
    <pageSetUpPr fitToPage="1"/>
  </sheetPr>
  <dimension ref="A1:CA84"/>
  <sheetViews>
    <sheetView showGridLines="0" workbookViewId="0">
      <selection activeCell="AL12" sqref="AL1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105</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2149</v>
      </c>
      <c r="C6" s="22"/>
      <c r="D6" s="22"/>
      <c r="E6" s="22"/>
      <c r="F6" s="22"/>
      <c r="G6" s="22"/>
      <c r="H6" s="22"/>
      <c r="I6" s="34">
        <v>26.346699999999998</v>
      </c>
      <c r="J6" s="22"/>
      <c r="K6" s="22"/>
      <c r="L6" s="22"/>
      <c r="M6" s="22"/>
      <c r="N6" s="22"/>
      <c r="O6" s="22"/>
      <c r="P6" s="114">
        <v>209.1</v>
      </c>
      <c r="Q6" s="22"/>
      <c r="R6" s="22"/>
      <c r="S6" s="22"/>
      <c r="T6" s="22"/>
      <c r="U6" s="22"/>
      <c r="V6" s="22"/>
      <c r="W6" s="34">
        <v>0.62960000000000005</v>
      </c>
      <c r="X6" s="22"/>
      <c r="Y6" s="22"/>
      <c r="Z6" s="22"/>
      <c r="AA6" s="22"/>
      <c r="AB6" s="22"/>
      <c r="AC6" s="22"/>
      <c r="AD6" s="93">
        <v>0.45</v>
      </c>
      <c r="AE6" s="22"/>
      <c r="AF6" s="22"/>
      <c r="AG6" s="22"/>
      <c r="AH6" s="22"/>
      <c r="AI6" s="22"/>
      <c r="AJ6" s="22"/>
      <c r="AK6" s="107">
        <v>2307</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57">
        <v>1.970501158</v>
      </c>
      <c r="H43" s="10"/>
      <c r="I43" s="10"/>
      <c r="J43" s="11"/>
      <c r="K43" s="97">
        <v>1.458601158</v>
      </c>
      <c r="L43" s="10"/>
      <c r="M43" s="10"/>
      <c r="N43" s="11"/>
      <c r="O43" s="104">
        <v>1.061701158</v>
      </c>
      <c r="P43" s="10"/>
      <c r="Q43" s="10"/>
      <c r="R43" s="11"/>
      <c r="S43" s="141">
        <v>0.90660115799999996</v>
      </c>
      <c r="T43" s="10"/>
      <c r="U43" s="10"/>
      <c r="V43" s="11"/>
      <c r="W43" s="26">
        <v>0.78060115799999996</v>
      </c>
      <c r="X43" s="10"/>
      <c r="Y43" s="10"/>
      <c r="Z43" s="11"/>
      <c r="AA43" s="63">
        <v>0.67380115799999996</v>
      </c>
      <c r="AB43" s="10"/>
      <c r="AC43" s="10"/>
      <c r="AD43" s="11"/>
      <c r="AE43" s="45">
        <v>0.59010115799999996</v>
      </c>
      <c r="AF43" s="10"/>
      <c r="AG43" s="10"/>
      <c r="AH43" s="11"/>
      <c r="AI43" s="124">
        <v>0.53090115800000004</v>
      </c>
      <c r="AJ43" s="10"/>
      <c r="AK43" s="10"/>
      <c r="AL43" s="11"/>
      <c r="AM43" s="32">
        <v>0.495501158</v>
      </c>
      <c r="AN43" s="10"/>
      <c r="AO43" s="10"/>
      <c r="AP43" s="11"/>
    </row>
    <row r="44" spans="2:45" ht="17.25" customHeight="1" x14ac:dyDescent="0.25">
      <c r="B44" s="39" t="s">
        <v>19</v>
      </c>
      <c r="C44" s="10"/>
      <c r="D44" s="10"/>
      <c r="E44" s="10"/>
      <c r="F44" s="11"/>
      <c r="G44" s="175">
        <v>2.0031011580000002</v>
      </c>
      <c r="H44" s="10"/>
      <c r="I44" s="10"/>
      <c r="J44" s="11"/>
      <c r="K44" s="183">
        <v>1.484601158</v>
      </c>
      <c r="L44" s="10"/>
      <c r="M44" s="10"/>
      <c r="N44" s="11"/>
      <c r="O44" s="105">
        <v>1.0822011579999999</v>
      </c>
      <c r="P44" s="10"/>
      <c r="Q44" s="10"/>
      <c r="R44" s="11"/>
      <c r="S44" s="52">
        <v>0.924401158</v>
      </c>
      <c r="T44" s="10"/>
      <c r="U44" s="10"/>
      <c r="V44" s="11"/>
      <c r="W44" s="140">
        <v>0.79520115800000002</v>
      </c>
      <c r="X44" s="10"/>
      <c r="Y44" s="10"/>
      <c r="Z44" s="11"/>
      <c r="AA44" s="63">
        <v>0.68570115799999998</v>
      </c>
      <c r="AB44" s="10"/>
      <c r="AC44" s="10"/>
      <c r="AD44" s="11"/>
      <c r="AE44" s="184">
        <v>0.60010115799999997</v>
      </c>
      <c r="AF44" s="10"/>
      <c r="AG44" s="10"/>
      <c r="AH44" s="11"/>
      <c r="AI44" s="124">
        <v>0.53910115800000002</v>
      </c>
      <c r="AJ44" s="10"/>
      <c r="AK44" s="10"/>
      <c r="AL44" s="11"/>
      <c r="AM44" s="95">
        <v>0.50280115800000003</v>
      </c>
      <c r="AN44" s="10"/>
      <c r="AO44" s="10"/>
      <c r="AP44" s="11"/>
    </row>
    <row r="45" spans="2:45" ht="17.25" customHeight="1" x14ac:dyDescent="0.25">
      <c r="B45" s="39" t="s">
        <v>20</v>
      </c>
      <c r="C45" s="10"/>
      <c r="D45" s="10"/>
      <c r="E45" s="10"/>
      <c r="F45" s="11"/>
      <c r="G45" s="185">
        <v>2.0479011580000002</v>
      </c>
      <c r="H45" s="10"/>
      <c r="I45" s="10"/>
      <c r="J45" s="11"/>
      <c r="K45" s="179">
        <v>1.519301158</v>
      </c>
      <c r="L45" s="10"/>
      <c r="M45" s="10"/>
      <c r="N45" s="11"/>
      <c r="O45" s="176">
        <v>1.108301158</v>
      </c>
      <c r="P45" s="10"/>
      <c r="Q45" s="10"/>
      <c r="R45" s="11"/>
      <c r="S45" s="174">
        <v>0.94480115799999997</v>
      </c>
      <c r="T45" s="10"/>
      <c r="U45" s="10"/>
      <c r="V45" s="11"/>
      <c r="W45" s="180">
        <v>0.81200115799999995</v>
      </c>
      <c r="X45" s="10"/>
      <c r="Y45" s="10"/>
      <c r="Z45" s="11"/>
      <c r="AA45" s="181">
        <v>0.70000115799999996</v>
      </c>
      <c r="AB45" s="10"/>
      <c r="AC45" s="10"/>
      <c r="AD45" s="11"/>
      <c r="AE45" s="122">
        <v>0.61210115799999998</v>
      </c>
      <c r="AF45" s="10"/>
      <c r="AG45" s="10"/>
      <c r="AH45" s="11"/>
      <c r="AI45" s="115">
        <v>0.54970115799999997</v>
      </c>
      <c r="AJ45" s="10"/>
      <c r="AK45" s="10"/>
      <c r="AL45" s="11"/>
      <c r="AM45" s="127">
        <v>0.51270115800000005</v>
      </c>
      <c r="AN45" s="10"/>
      <c r="AO45" s="10"/>
      <c r="AP45" s="11"/>
    </row>
    <row r="46" spans="2:45" ht="17.25" customHeight="1" x14ac:dyDescent="0.25">
      <c r="B46" s="39" t="s">
        <v>21</v>
      </c>
      <c r="C46" s="10"/>
      <c r="D46" s="10"/>
      <c r="E46" s="10"/>
      <c r="F46" s="11"/>
      <c r="G46" s="27">
        <v>2.107801158</v>
      </c>
      <c r="H46" s="10"/>
      <c r="I46" s="10"/>
      <c r="J46" s="11"/>
      <c r="K46" s="171">
        <v>1.5648011580000001</v>
      </c>
      <c r="L46" s="10"/>
      <c r="M46" s="10"/>
      <c r="N46" s="11"/>
      <c r="O46" s="177">
        <v>1.140401158</v>
      </c>
      <c r="P46" s="10"/>
      <c r="Q46" s="10"/>
      <c r="R46" s="11"/>
      <c r="S46" s="80">
        <v>0.97150115800000003</v>
      </c>
      <c r="T46" s="10"/>
      <c r="U46" s="10"/>
      <c r="V46" s="11"/>
      <c r="W46" s="18">
        <v>0.83460115800000001</v>
      </c>
      <c r="X46" s="10"/>
      <c r="Y46" s="10"/>
      <c r="Z46" s="11"/>
      <c r="AA46" s="58">
        <v>0.71900115799999997</v>
      </c>
      <c r="AB46" s="10"/>
      <c r="AC46" s="10"/>
      <c r="AD46" s="11"/>
      <c r="AE46" s="67">
        <v>0.62860115800000005</v>
      </c>
      <c r="AF46" s="10"/>
      <c r="AG46" s="10"/>
      <c r="AH46" s="11"/>
      <c r="AI46" s="20">
        <v>0.564501158</v>
      </c>
      <c r="AJ46" s="10"/>
      <c r="AK46" s="10"/>
      <c r="AL46" s="11"/>
      <c r="AM46" s="65">
        <v>0.52640115799999998</v>
      </c>
      <c r="AN46" s="10"/>
      <c r="AO46" s="10"/>
      <c r="AP46" s="11"/>
    </row>
    <row r="47" spans="2:45" ht="17.25" customHeight="1" x14ac:dyDescent="0.25">
      <c r="B47" s="39" t="s">
        <v>22</v>
      </c>
      <c r="C47" s="10"/>
      <c r="D47" s="10"/>
      <c r="E47" s="10"/>
      <c r="F47" s="11"/>
      <c r="G47" s="158">
        <v>2.1832011580000001</v>
      </c>
      <c r="H47" s="10"/>
      <c r="I47" s="10"/>
      <c r="J47" s="11"/>
      <c r="K47" s="135">
        <v>1.6211011580000001</v>
      </c>
      <c r="L47" s="10"/>
      <c r="M47" s="10"/>
      <c r="N47" s="11"/>
      <c r="O47" s="153">
        <v>1.1797011580000001</v>
      </c>
      <c r="P47" s="10"/>
      <c r="Q47" s="10"/>
      <c r="R47" s="11"/>
      <c r="S47" s="86">
        <v>1.004901158</v>
      </c>
      <c r="T47" s="10"/>
      <c r="U47" s="10"/>
      <c r="V47" s="11"/>
      <c r="W47" s="49">
        <v>0.86300115799999999</v>
      </c>
      <c r="X47" s="10"/>
      <c r="Y47" s="10"/>
      <c r="Z47" s="11"/>
      <c r="AA47" s="91">
        <v>0.74330115799999996</v>
      </c>
      <c r="AB47" s="10"/>
      <c r="AC47" s="10"/>
      <c r="AD47" s="11"/>
      <c r="AE47" s="41">
        <v>0.64970115799999995</v>
      </c>
      <c r="AF47" s="10"/>
      <c r="AG47" s="10"/>
      <c r="AH47" s="11"/>
      <c r="AI47" s="13">
        <v>0.58340115800000003</v>
      </c>
      <c r="AJ47" s="10"/>
      <c r="AK47" s="10"/>
      <c r="AL47" s="11"/>
      <c r="AM47" s="75">
        <v>0.54400115800000004</v>
      </c>
      <c r="AN47" s="10"/>
      <c r="AO47" s="10"/>
      <c r="AP47" s="11"/>
    </row>
    <row r="48" spans="2:45" ht="17.25" customHeight="1" x14ac:dyDescent="0.25">
      <c r="B48" s="39" t="s">
        <v>23</v>
      </c>
      <c r="C48" s="10"/>
      <c r="D48" s="10"/>
      <c r="E48" s="10"/>
      <c r="F48" s="11"/>
      <c r="G48" s="143">
        <v>2.2752011579999998</v>
      </c>
      <c r="H48" s="10"/>
      <c r="I48" s="10"/>
      <c r="J48" s="11"/>
      <c r="K48" s="138">
        <v>1.688701158</v>
      </c>
      <c r="L48" s="10"/>
      <c r="M48" s="10"/>
      <c r="N48" s="11"/>
      <c r="O48" s="102">
        <v>1.227001158</v>
      </c>
      <c r="P48" s="10"/>
      <c r="Q48" s="10"/>
      <c r="R48" s="11"/>
      <c r="S48" s="87">
        <v>1.045201158</v>
      </c>
      <c r="T48" s="10"/>
      <c r="U48" s="10"/>
      <c r="V48" s="11"/>
      <c r="W48" s="123">
        <v>0.89760115799999995</v>
      </c>
      <c r="X48" s="10"/>
      <c r="Y48" s="10"/>
      <c r="Z48" s="11"/>
      <c r="AA48" s="26">
        <v>0.77310115800000001</v>
      </c>
      <c r="AB48" s="10"/>
      <c r="AC48" s="10"/>
      <c r="AD48" s="11"/>
      <c r="AE48" s="63">
        <v>0.67570115799999997</v>
      </c>
      <c r="AF48" s="10"/>
      <c r="AG48" s="10"/>
      <c r="AH48" s="11"/>
      <c r="AI48" s="48">
        <v>0.60680115800000001</v>
      </c>
      <c r="AJ48" s="10"/>
      <c r="AK48" s="10"/>
      <c r="AL48" s="11"/>
      <c r="AM48" s="20">
        <v>0.56580115799999997</v>
      </c>
      <c r="AN48" s="10"/>
      <c r="AO48" s="10"/>
      <c r="AP48" s="11"/>
    </row>
    <row r="49" spans="2:42" ht="17.25" customHeight="1" x14ac:dyDescent="0.25">
      <c r="B49" s="39" t="s">
        <v>24</v>
      </c>
      <c r="C49" s="10"/>
      <c r="D49" s="10"/>
      <c r="E49" s="10"/>
      <c r="F49" s="11"/>
      <c r="G49" s="146">
        <v>2.3840011579999998</v>
      </c>
      <c r="H49" s="10"/>
      <c r="I49" s="10"/>
      <c r="J49" s="11"/>
      <c r="K49" s="145">
        <v>1.7677011579999999</v>
      </c>
      <c r="L49" s="10"/>
      <c r="M49" s="10"/>
      <c r="N49" s="11"/>
      <c r="O49" s="172">
        <v>1.2827011580000001</v>
      </c>
      <c r="P49" s="10"/>
      <c r="Q49" s="10"/>
      <c r="R49" s="11"/>
      <c r="S49" s="105">
        <v>1.0928011580000001</v>
      </c>
      <c r="T49" s="10"/>
      <c r="U49" s="10"/>
      <c r="V49" s="11"/>
      <c r="W49" s="52">
        <v>0.93890115799999996</v>
      </c>
      <c r="X49" s="10"/>
      <c r="Y49" s="10"/>
      <c r="Z49" s="11"/>
      <c r="AA49" s="140">
        <v>0.80870115799999998</v>
      </c>
      <c r="AB49" s="10"/>
      <c r="AC49" s="10"/>
      <c r="AD49" s="11"/>
      <c r="AE49" s="103">
        <v>0.70700115799999996</v>
      </c>
      <c r="AF49" s="10"/>
      <c r="AG49" s="10"/>
      <c r="AH49" s="11"/>
      <c r="AI49" s="67">
        <v>0.63480115800000003</v>
      </c>
      <c r="AJ49" s="10"/>
      <c r="AK49" s="10"/>
      <c r="AL49" s="11"/>
      <c r="AM49" s="45">
        <v>0.59200115799999997</v>
      </c>
      <c r="AN49" s="10"/>
      <c r="AO49" s="10"/>
      <c r="AP49" s="11"/>
    </row>
    <row r="50" spans="2:42" ht="17.25" customHeight="1" x14ac:dyDescent="0.25">
      <c r="B50" s="39" t="s">
        <v>25</v>
      </c>
      <c r="C50" s="10"/>
      <c r="D50" s="10"/>
      <c r="E50" s="10"/>
      <c r="F50" s="11"/>
      <c r="G50" s="151">
        <v>2.5086011579999998</v>
      </c>
      <c r="H50" s="10"/>
      <c r="I50" s="10"/>
      <c r="J50" s="11"/>
      <c r="K50" s="144">
        <v>1.8553011580000001</v>
      </c>
      <c r="L50" s="10"/>
      <c r="M50" s="10"/>
      <c r="N50" s="11"/>
      <c r="O50" s="133">
        <v>1.3465011579999999</v>
      </c>
      <c r="P50" s="10"/>
      <c r="Q50" s="10"/>
      <c r="R50" s="11"/>
      <c r="S50" s="177">
        <v>1.147901158</v>
      </c>
      <c r="T50" s="10"/>
      <c r="U50" s="10"/>
      <c r="V50" s="11"/>
      <c r="W50" s="86">
        <v>0.98650115800000004</v>
      </c>
      <c r="X50" s="10"/>
      <c r="Y50" s="10"/>
      <c r="Z50" s="11"/>
      <c r="AA50" s="112">
        <v>0.85020115799999996</v>
      </c>
      <c r="AB50" s="10"/>
      <c r="AC50" s="10"/>
      <c r="AD50" s="11"/>
      <c r="AE50" s="91">
        <v>0.74330115799999996</v>
      </c>
      <c r="AF50" s="10"/>
      <c r="AG50" s="10"/>
      <c r="AH50" s="11"/>
      <c r="AI50" s="68">
        <v>0.66750115799999998</v>
      </c>
      <c r="AJ50" s="10"/>
      <c r="AK50" s="10"/>
      <c r="AL50" s="11"/>
      <c r="AM50" s="67">
        <v>0.62250115800000005</v>
      </c>
      <c r="AN50" s="10"/>
      <c r="AO50" s="10"/>
      <c r="AP50" s="11"/>
    </row>
    <row r="51" spans="2:42" ht="17.25" customHeight="1" x14ac:dyDescent="0.25">
      <c r="B51" s="39" t="s">
        <v>26</v>
      </c>
      <c r="C51" s="10"/>
      <c r="D51" s="10"/>
      <c r="E51" s="10"/>
      <c r="F51" s="11"/>
      <c r="G51" s="106">
        <v>2.6378011579999998</v>
      </c>
      <c r="H51" s="10"/>
      <c r="I51" s="10"/>
      <c r="J51" s="11"/>
      <c r="K51" s="111">
        <v>1.950401158</v>
      </c>
      <c r="L51" s="10"/>
      <c r="M51" s="10"/>
      <c r="N51" s="11"/>
      <c r="O51" s="182">
        <v>1.4176011580000001</v>
      </c>
      <c r="P51" s="10"/>
      <c r="Q51" s="10"/>
      <c r="R51" s="11"/>
      <c r="S51" s="178">
        <v>1.2094011579999999</v>
      </c>
      <c r="T51" s="10"/>
      <c r="U51" s="10"/>
      <c r="V51" s="11"/>
      <c r="W51" s="87">
        <v>1.0399011579999999</v>
      </c>
      <c r="X51" s="10"/>
      <c r="Y51" s="10"/>
      <c r="Z51" s="11"/>
      <c r="AA51" s="123">
        <v>0.89650115799999996</v>
      </c>
      <c r="AB51" s="10"/>
      <c r="AC51" s="10"/>
      <c r="AD51" s="11"/>
      <c r="AE51" s="26">
        <v>0.78410115800000002</v>
      </c>
      <c r="AF51" s="10"/>
      <c r="AG51" s="10"/>
      <c r="AH51" s="11"/>
      <c r="AI51" s="103">
        <v>0.70430115800000004</v>
      </c>
      <c r="AJ51" s="10"/>
      <c r="AK51" s="10"/>
      <c r="AL51" s="11"/>
      <c r="AM51" s="68">
        <v>0.65670115799999995</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1.2247301157999999</v>
      </c>
      <c r="I55" s="10"/>
      <c r="J55" s="11"/>
      <c r="K55" s="9">
        <v>0.43001158</v>
      </c>
      <c r="L55" s="10"/>
      <c r="M55" s="10"/>
      <c r="N55" s="11"/>
      <c r="P55" s="42">
        <v>2000</v>
      </c>
      <c r="Q55" s="10"/>
      <c r="R55" s="11"/>
      <c r="S55" s="40">
        <v>1773.3</v>
      </c>
      <c r="T55" s="10"/>
      <c r="U55" s="10"/>
      <c r="V55" s="11"/>
      <c r="W55" s="32">
        <v>29.554501158000001</v>
      </c>
      <c r="X55" s="10"/>
      <c r="Y55" s="11"/>
      <c r="Z55" s="36">
        <v>172.54</v>
      </c>
      <c r="AA55" s="10"/>
      <c r="AB55" s="11"/>
      <c r="AD55" s="74" t="s">
        <v>40</v>
      </c>
      <c r="AE55" s="10"/>
      <c r="AF55" s="10"/>
      <c r="AG55" s="10"/>
      <c r="AH55" s="10"/>
      <c r="AI55" s="10"/>
      <c r="AJ55" s="10"/>
      <c r="AK55" s="11"/>
      <c r="AL55" s="117">
        <v>2149</v>
      </c>
      <c r="AM55" s="10"/>
      <c r="AN55" s="10"/>
      <c r="AO55" s="10"/>
      <c r="AP55" s="11"/>
    </row>
    <row r="56" spans="2:42" ht="17.25" customHeight="1" x14ac:dyDescent="0.25">
      <c r="B56" s="12" t="s">
        <v>41</v>
      </c>
      <c r="C56" s="10"/>
      <c r="D56" s="11"/>
      <c r="E56" s="46">
        <v>2.5</v>
      </c>
      <c r="F56" s="10"/>
      <c r="G56" s="11"/>
      <c r="H56" s="51">
        <v>1.0954601157999999</v>
      </c>
      <c r="I56" s="10"/>
      <c r="J56" s="11"/>
      <c r="K56" s="9">
        <v>0.44101158000000001</v>
      </c>
      <c r="L56" s="10"/>
      <c r="M56" s="10"/>
      <c r="N56" s="11"/>
      <c r="P56" s="42">
        <v>2500</v>
      </c>
      <c r="Q56" s="10"/>
      <c r="R56" s="11"/>
      <c r="S56" s="40">
        <v>1969.1</v>
      </c>
      <c r="T56" s="10"/>
      <c r="U56" s="10"/>
      <c r="V56" s="11"/>
      <c r="W56" s="32">
        <v>32.818901158000003</v>
      </c>
      <c r="X56" s="10"/>
      <c r="Y56" s="11"/>
      <c r="Z56" s="36">
        <v>191.6</v>
      </c>
      <c r="AA56" s="10"/>
      <c r="AB56" s="11"/>
      <c r="AD56" s="74" t="s">
        <v>42</v>
      </c>
      <c r="AE56" s="10"/>
      <c r="AF56" s="10"/>
      <c r="AG56" s="10"/>
      <c r="AH56" s="10"/>
      <c r="AI56" s="10"/>
      <c r="AJ56" s="10"/>
      <c r="AK56" s="11"/>
      <c r="AL56" s="66">
        <v>35.816701158000001</v>
      </c>
      <c r="AM56" s="10"/>
      <c r="AN56" s="10"/>
      <c r="AO56" s="10"/>
      <c r="AP56" s="11"/>
    </row>
    <row r="57" spans="2:42" ht="17.25" customHeight="1" x14ac:dyDescent="0.25">
      <c r="B57" s="16" t="s">
        <v>43</v>
      </c>
      <c r="C57" s="10"/>
      <c r="D57" s="11"/>
      <c r="E57" s="31">
        <v>3</v>
      </c>
      <c r="F57" s="10"/>
      <c r="G57" s="11"/>
      <c r="H57" s="61">
        <v>1</v>
      </c>
      <c r="I57" s="10"/>
      <c r="J57" s="11"/>
      <c r="K57" s="108">
        <v>0.45101158000000002</v>
      </c>
      <c r="L57" s="10"/>
      <c r="M57" s="10"/>
      <c r="N57" s="11"/>
      <c r="P57" s="60">
        <v>3000</v>
      </c>
      <c r="Q57" s="10"/>
      <c r="R57" s="11"/>
      <c r="S57" s="50">
        <v>2149</v>
      </c>
      <c r="T57" s="10"/>
      <c r="U57" s="10"/>
      <c r="V57" s="11"/>
      <c r="W57" s="43">
        <v>35.816701158000001</v>
      </c>
      <c r="X57" s="10"/>
      <c r="Y57" s="11"/>
      <c r="Z57" s="100">
        <v>209.1</v>
      </c>
      <c r="AA57" s="10"/>
      <c r="AB57" s="11"/>
      <c r="AD57" s="74" t="s">
        <v>44</v>
      </c>
      <c r="AE57" s="10"/>
      <c r="AF57" s="10"/>
      <c r="AG57" s="10"/>
      <c r="AH57" s="10"/>
      <c r="AI57" s="10"/>
      <c r="AJ57" s="10"/>
      <c r="AK57" s="11"/>
      <c r="AL57" s="35">
        <v>0.45101158000000002</v>
      </c>
      <c r="AM57" s="10"/>
      <c r="AN57" s="10"/>
      <c r="AO57" s="10"/>
      <c r="AP57" s="11"/>
    </row>
    <row r="58" spans="2:42" ht="17.25" customHeight="1" x14ac:dyDescent="0.25">
      <c r="B58" s="12" t="s">
        <v>45</v>
      </c>
      <c r="C58" s="10"/>
      <c r="D58" s="11"/>
      <c r="E58" s="46">
        <v>3.5</v>
      </c>
      <c r="F58" s="10"/>
      <c r="G58" s="11"/>
      <c r="H58" s="51">
        <v>0.92582011580000001</v>
      </c>
      <c r="I58" s="10"/>
      <c r="J58" s="11"/>
      <c r="K58" s="9">
        <v>0.45901157999999997</v>
      </c>
      <c r="L58" s="10"/>
      <c r="M58" s="10"/>
      <c r="N58" s="11"/>
      <c r="P58" s="42">
        <v>3500</v>
      </c>
      <c r="Q58" s="10"/>
      <c r="R58" s="11"/>
      <c r="S58" s="40">
        <v>2316.5</v>
      </c>
      <c r="T58" s="10"/>
      <c r="U58" s="10"/>
      <c r="V58" s="11"/>
      <c r="W58" s="32">
        <v>38.607701157999998</v>
      </c>
      <c r="X58" s="10"/>
      <c r="Y58" s="11"/>
      <c r="Z58" s="36">
        <v>225.4</v>
      </c>
      <c r="AA58" s="10"/>
      <c r="AB58" s="11"/>
      <c r="AD58" s="74" t="s">
        <v>46</v>
      </c>
      <c r="AE58" s="10"/>
      <c r="AF58" s="10"/>
      <c r="AG58" s="10"/>
      <c r="AH58" s="10"/>
      <c r="AI58" s="10"/>
      <c r="AJ58" s="10"/>
      <c r="AK58" s="11"/>
      <c r="AL58" s="66">
        <v>0.62960115800000005</v>
      </c>
      <c r="AM58" s="10"/>
      <c r="AN58" s="10"/>
      <c r="AO58" s="10"/>
      <c r="AP58" s="11"/>
    </row>
    <row r="59" spans="2:42" ht="17.25" customHeight="1" x14ac:dyDescent="0.25">
      <c r="B59" s="12" t="s">
        <v>47</v>
      </c>
      <c r="C59" s="10"/>
      <c r="D59" s="11"/>
      <c r="E59" s="46">
        <v>4</v>
      </c>
      <c r="F59" s="10"/>
      <c r="G59" s="11"/>
      <c r="H59" s="51">
        <v>0.86602011580000005</v>
      </c>
      <c r="I59" s="10"/>
      <c r="J59" s="11"/>
      <c r="K59" s="9">
        <v>0.46701157999999998</v>
      </c>
      <c r="L59" s="10"/>
      <c r="M59" s="10"/>
      <c r="N59" s="11"/>
      <c r="P59" s="42">
        <v>4000</v>
      </c>
      <c r="Q59" s="10"/>
      <c r="R59" s="11"/>
      <c r="S59" s="40">
        <v>2473.9</v>
      </c>
      <c r="T59" s="10"/>
      <c r="U59" s="10"/>
      <c r="V59" s="11"/>
      <c r="W59" s="32">
        <v>41.231101158000001</v>
      </c>
      <c r="X59" s="10"/>
      <c r="Y59" s="11"/>
      <c r="Z59" s="36">
        <v>240.71</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0.81650011580000004</v>
      </c>
      <c r="I60" s="10"/>
      <c r="J60" s="11"/>
      <c r="K60" s="9">
        <v>0.47301157999999999</v>
      </c>
      <c r="L60" s="10"/>
      <c r="M60" s="10"/>
      <c r="N60" s="11"/>
      <c r="P60" s="42">
        <v>4500</v>
      </c>
      <c r="Q60" s="10"/>
      <c r="R60" s="11"/>
      <c r="S60" s="40">
        <v>2623</v>
      </c>
      <c r="T60" s="10"/>
      <c r="U60" s="10"/>
      <c r="V60" s="11"/>
      <c r="W60" s="32">
        <v>43.716801158000003</v>
      </c>
      <c r="X60" s="10"/>
      <c r="Y60" s="11"/>
      <c r="Z60" s="36">
        <v>255.23</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0.77461011580000005</v>
      </c>
      <c r="I61" s="10"/>
      <c r="J61" s="11"/>
      <c r="K61" s="9">
        <v>0.47901157999999999</v>
      </c>
      <c r="L61" s="10"/>
      <c r="M61" s="10"/>
      <c r="N61" s="11"/>
      <c r="P61" s="42">
        <v>5000</v>
      </c>
      <c r="Q61" s="10"/>
      <c r="R61" s="11"/>
      <c r="S61" s="40">
        <v>2764.4</v>
      </c>
      <c r="T61" s="10"/>
      <c r="U61" s="10"/>
      <c r="V61" s="11"/>
      <c r="W61" s="32">
        <v>46.073701157999999</v>
      </c>
      <c r="X61" s="10"/>
      <c r="Y61" s="11"/>
      <c r="Z61" s="36">
        <v>268.99</v>
      </c>
      <c r="AA61" s="10"/>
      <c r="AB61" s="11"/>
      <c r="AD61" s="74" t="s">
        <v>52</v>
      </c>
      <c r="AE61" s="10"/>
      <c r="AF61" s="10"/>
      <c r="AG61" s="10"/>
      <c r="AH61" s="10"/>
      <c r="AI61" s="10"/>
      <c r="AJ61" s="10"/>
      <c r="AK61" s="11"/>
      <c r="AL61" s="51">
        <v>0.25593011580000002</v>
      </c>
      <c r="AM61" s="10"/>
      <c r="AN61" s="10"/>
      <c r="AO61" s="10"/>
      <c r="AP61" s="11"/>
    </row>
    <row r="62" spans="2:42" ht="17.25" customHeight="1" x14ac:dyDescent="0.25">
      <c r="B62" s="12" t="s">
        <v>53</v>
      </c>
      <c r="C62" s="10"/>
      <c r="D62" s="11"/>
      <c r="E62" s="46">
        <v>5.5</v>
      </c>
      <c r="F62" s="10"/>
      <c r="G62" s="11"/>
      <c r="H62" s="51">
        <v>0.73855011579999996</v>
      </c>
      <c r="I62" s="10"/>
      <c r="J62" s="11"/>
      <c r="K62" s="9">
        <v>0.48401158</v>
      </c>
      <c r="L62" s="10"/>
      <c r="M62" s="10"/>
      <c r="N62" s="11"/>
      <c r="P62" s="42">
        <v>5500</v>
      </c>
      <c r="Q62" s="10"/>
      <c r="R62" s="11"/>
      <c r="S62" s="40">
        <v>2898.3</v>
      </c>
      <c r="T62" s="10"/>
      <c r="U62" s="10"/>
      <c r="V62" s="11"/>
      <c r="W62" s="32">
        <v>48.304701158</v>
      </c>
      <c r="X62" s="10"/>
      <c r="Y62" s="11"/>
      <c r="Z62" s="36">
        <v>282.01</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0.7071201158</v>
      </c>
      <c r="I63" s="10"/>
      <c r="J63" s="11"/>
      <c r="K63" s="9">
        <v>0.49001158</v>
      </c>
      <c r="L63" s="10"/>
      <c r="M63" s="10"/>
      <c r="N63" s="11"/>
      <c r="P63" s="42">
        <v>6000</v>
      </c>
      <c r="Q63" s="10"/>
      <c r="R63" s="11"/>
      <c r="S63" s="40">
        <v>3025.7</v>
      </c>
      <c r="T63" s="10"/>
      <c r="U63" s="10"/>
      <c r="V63" s="11"/>
      <c r="W63" s="32">
        <v>50.427701157999998</v>
      </c>
      <c r="X63" s="10"/>
      <c r="Y63" s="11"/>
      <c r="Z63" s="36">
        <v>294.41000000000003</v>
      </c>
      <c r="AA63" s="10"/>
      <c r="AB63" s="11"/>
      <c r="AD63" s="74" t="s">
        <v>56</v>
      </c>
      <c r="AE63" s="10"/>
      <c r="AF63" s="10"/>
      <c r="AG63" s="10"/>
      <c r="AH63" s="10"/>
      <c r="AI63" s="10"/>
      <c r="AJ63" s="10"/>
      <c r="AK63" s="11"/>
      <c r="AL63" s="51">
        <v>2.1490001157999998</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1004</v>
      </c>
      <c r="H67" s="10"/>
      <c r="I67" s="10"/>
      <c r="J67" s="10"/>
      <c r="K67" s="11"/>
      <c r="L67" s="23">
        <v>865</v>
      </c>
      <c r="M67" s="10"/>
      <c r="N67" s="10"/>
      <c r="O67" s="10"/>
      <c r="P67" s="11"/>
      <c r="Q67" s="17">
        <v>821</v>
      </c>
      <c r="R67" s="10"/>
      <c r="S67" s="10"/>
      <c r="T67" s="10"/>
      <c r="U67" s="11"/>
      <c r="V67" s="17">
        <v>711</v>
      </c>
      <c r="W67" s="10"/>
      <c r="X67" s="10"/>
      <c r="Y67" s="10"/>
      <c r="Z67" s="11"/>
      <c r="AA67" s="37">
        <v>627.29999999999995</v>
      </c>
      <c r="AB67" s="10"/>
      <c r="AC67" s="10"/>
      <c r="AD67" s="10"/>
      <c r="AE67" s="10"/>
      <c r="AF67" s="10"/>
      <c r="AG67" s="11"/>
      <c r="AH67" s="37">
        <v>666.7</v>
      </c>
      <c r="AI67" s="10"/>
      <c r="AJ67" s="10"/>
      <c r="AK67" s="10"/>
      <c r="AL67" s="10"/>
      <c r="AM67" s="10"/>
      <c r="AN67" s="11"/>
    </row>
    <row r="68" spans="2:45" ht="15" customHeight="1" x14ac:dyDescent="0.25">
      <c r="B68" s="53">
        <v>4</v>
      </c>
      <c r="C68" s="10"/>
      <c r="D68" s="10"/>
      <c r="E68" s="10"/>
      <c r="F68" s="11"/>
      <c r="G68" s="23">
        <v>1338</v>
      </c>
      <c r="H68" s="10"/>
      <c r="I68" s="10"/>
      <c r="J68" s="10"/>
      <c r="K68" s="11"/>
      <c r="L68" s="23">
        <v>1154</v>
      </c>
      <c r="M68" s="10"/>
      <c r="N68" s="10"/>
      <c r="O68" s="10"/>
      <c r="P68" s="11"/>
      <c r="Q68" s="17">
        <v>1094</v>
      </c>
      <c r="R68" s="10"/>
      <c r="S68" s="10"/>
      <c r="T68" s="10"/>
      <c r="U68" s="11"/>
      <c r="V68" s="17">
        <v>948</v>
      </c>
      <c r="W68" s="10"/>
      <c r="X68" s="10"/>
      <c r="Y68" s="10"/>
      <c r="Z68" s="11"/>
      <c r="AA68" s="37">
        <v>836.4</v>
      </c>
      <c r="AB68" s="10"/>
      <c r="AC68" s="10"/>
      <c r="AD68" s="10"/>
      <c r="AE68" s="10"/>
      <c r="AF68" s="10"/>
      <c r="AG68" s="11"/>
      <c r="AH68" s="37">
        <v>889</v>
      </c>
      <c r="AI68" s="10"/>
      <c r="AJ68" s="10"/>
      <c r="AK68" s="10"/>
      <c r="AL68" s="10"/>
      <c r="AM68" s="10"/>
      <c r="AN68" s="11"/>
    </row>
    <row r="69" spans="2:45" ht="15" customHeight="1" x14ac:dyDescent="0.25">
      <c r="B69" s="53">
        <v>5</v>
      </c>
      <c r="C69" s="10"/>
      <c r="D69" s="10"/>
      <c r="E69" s="10"/>
      <c r="F69" s="11"/>
      <c r="G69" s="23">
        <v>1673</v>
      </c>
      <c r="H69" s="10"/>
      <c r="I69" s="10"/>
      <c r="J69" s="10"/>
      <c r="K69" s="11"/>
      <c r="L69" s="23">
        <v>1442</v>
      </c>
      <c r="M69" s="10"/>
      <c r="N69" s="10"/>
      <c r="O69" s="10"/>
      <c r="P69" s="11"/>
      <c r="Q69" s="17">
        <v>1368</v>
      </c>
      <c r="R69" s="10"/>
      <c r="S69" s="10"/>
      <c r="T69" s="10"/>
      <c r="U69" s="11"/>
      <c r="V69" s="17">
        <v>1185</v>
      </c>
      <c r="W69" s="10"/>
      <c r="X69" s="10"/>
      <c r="Y69" s="10"/>
      <c r="Z69" s="11"/>
      <c r="AA69" s="37">
        <v>1045.5</v>
      </c>
      <c r="AB69" s="10"/>
      <c r="AC69" s="10"/>
      <c r="AD69" s="10"/>
      <c r="AE69" s="10"/>
      <c r="AF69" s="10"/>
      <c r="AG69" s="11"/>
      <c r="AH69" s="37">
        <v>1111.2</v>
      </c>
      <c r="AI69" s="10"/>
      <c r="AJ69" s="10"/>
      <c r="AK69" s="10"/>
      <c r="AL69" s="10"/>
      <c r="AM69" s="10"/>
      <c r="AN69" s="11"/>
    </row>
    <row r="70" spans="2:45" ht="15" customHeight="1" x14ac:dyDescent="0.25">
      <c r="B70" s="53">
        <v>6</v>
      </c>
      <c r="C70" s="10"/>
      <c r="D70" s="10"/>
      <c r="E70" s="10"/>
      <c r="F70" s="11"/>
      <c r="G70" s="23">
        <v>2007</v>
      </c>
      <c r="H70" s="10"/>
      <c r="I70" s="10"/>
      <c r="J70" s="10"/>
      <c r="K70" s="11"/>
      <c r="L70" s="23">
        <v>1730</v>
      </c>
      <c r="M70" s="10"/>
      <c r="N70" s="10"/>
      <c r="O70" s="10"/>
      <c r="P70" s="11"/>
      <c r="Q70" s="17">
        <v>1641</v>
      </c>
      <c r="R70" s="10"/>
      <c r="S70" s="10"/>
      <c r="T70" s="10"/>
      <c r="U70" s="11"/>
      <c r="V70" s="17">
        <v>1422</v>
      </c>
      <c r="W70" s="10"/>
      <c r="X70" s="10"/>
      <c r="Y70" s="10"/>
      <c r="Z70" s="11"/>
      <c r="AA70" s="37">
        <v>1254.5999999999999</v>
      </c>
      <c r="AB70" s="10"/>
      <c r="AC70" s="10"/>
      <c r="AD70" s="10"/>
      <c r="AE70" s="10"/>
      <c r="AF70" s="10"/>
      <c r="AG70" s="11"/>
      <c r="AH70" s="37">
        <v>1333.4</v>
      </c>
      <c r="AI70" s="10"/>
      <c r="AJ70" s="10"/>
      <c r="AK70" s="10"/>
      <c r="AL70" s="10"/>
      <c r="AM70" s="10"/>
      <c r="AN70" s="11"/>
    </row>
    <row r="71" spans="2:45" ht="15" customHeight="1" x14ac:dyDescent="0.25">
      <c r="B71" s="24">
        <v>8</v>
      </c>
      <c r="C71" s="10"/>
      <c r="D71" s="10"/>
      <c r="E71" s="10"/>
      <c r="F71" s="11"/>
      <c r="G71" s="62">
        <v>2676</v>
      </c>
      <c r="H71" s="10"/>
      <c r="I71" s="10"/>
      <c r="J71" s="10"/>
      <c r="K71" s="11"/>
      <c r="L71" s="62">
        <v>2307</v>
      </c>
      <c r="M71" s="10"/>
      <c r="N71" s="10"/>
      <c r="O71" s="10"/>
      <c r="P71" s="11"/>
      <c r="Q71" s="85">
        <v>2188</v>
      </c>
      <c r="R71" s="10"/>
      <c r="S71" s="10"/>
      <c r="T71" s="10"/>
      <c r="U71" s="11"/>
      <c r="V71" s="85">
        <v>1896</v>
      </c>
      <c r="W71" s="10"/>
      <c r="X71" s="10"/>
      <c r="Y71" s="10"/>
      <c r="Z71" s="11"/>
      <c r="AA71" s="38">
        <v>1672.8</v>
      </c>
      <c r="AB71" s="10"/>
      <c r="AC71" s="10"/>
      <c r="AD71" s="10"/>
      <c r="AE71" s="10"/>
      <c r="AF71" s="10"/>
      <c r="AG71" s="11"/>
      <c r="AH71" s="38">
        <v>1777.9</v>
      </c>
      <c r="AI71" s="10"/>
      <c r="AJ71" s="10"/>
      <c r="AK71" s="10"/>
      <c r="AL71" s="10"/>
      <c r="AM71" s="10"/>
      <c r="AN71" s="11"/>
    </row>
    <row r="72" spans="2:45" ht="15" customHeight="1" x14ac:dyDescent="0.25">
      <c r="B72" s="53">
        <v>10</v>
      </c>
      <c r="C72" s="10"/>
      <c r="D72" s="10"/>
      <c r="E72" s="10"/>
      <c r="F72" s="11"/>
      <c r="G72" s="23">
        <v>3346</v>
      </c>
      <c r="H72" s="10"/>
      <c r="I72" s="10"/>
      <c r="J72" s="10"/>
      <c r="K72" s="11"/>
      <c r="L72" s="23">
        <v>2884</v>
      </c>
      <c r="M72" s="10"/>
      <c r="N72" s="10"/>
      <c r="O72" s="10"/>
      <c r="P72" s="11"/>
      <c r="Q72" s="17">
        <v>2735</v>
      </c>
      <c r="R72" s="10"/>
      <c r="S72" s="10"/>
      <c r="T72" s="10"/>
      <c r="U72" s="11"/>
      <c r="V72" s="17">
        <v>2371</v>
      </c>
      <c r="W72" s="10"/>
      <c r="X72" s="10"/>
      <c r="Y72" s="10"/>
      <c r="Z72" s="11"/>
      <c r="AA72" s="37">
        <v>2091</v>
      </c>
      <c r="AB72" s="10"/>
      <c r="AC72" s="10"/>
      <c r="AD72" s="10"/>
      <c r="AE72" s="10"/>
      <c r="AF72" s="10"/>
      <c r="AG72" s="11"/>
      <c r="AH72" s="37">
        <v>2222.4</v>
      </c>
      <c r="AI72" s="10"/>
      <c r="AJ72" s="10"/>
      <c r="AK72" s="10"/>
      <c r="AL72" s="10"/>
      <c r="AM72" s="10"/>
      <c r="AN72" s="11"/>
    </row>
    <row r="73" spans="2:45" ht="15" customHeight="1" x14ac:dyDescent="0.25">
      <c r="B73" s="53">
        <v>12</v>
      </c>
      <c r="C73" s="10"/>
      <c r="D73" s="10"/>
      <c r="E73" s="10"/>
      <c r="F73" s="11"/>
      <c r="G73" s="23">
        <v>4015</v>
      </c>
      <c r="H73" s="10"/>
      <c r="I73" s="10"/>
      <c r="J73" s="10"/>
      <c r="K73" s="11"/>
      <c r="L73" s="23">
        <v>3461</v>
      </c>
      <c r="M73" s="10"/>
      <c r="N73" s="10"/>
      <c r="O73" s="10"/>
      <c r="P73" s="11"/>
      <c r="Q73" s="17">
        <v>3282</v>
      </c>
      <c r="R73" s="10"/>
      <c r="S73" s="10"/>
      <c r="T73" s="10"/>
      <c r="U73" s="11"/>
      <c r="V73" s="17">
        <v>2845</v>
      </c>
      <c r="W73" s="10"/>
      <c r="X73" s="10"/>
      <c r="Y73" s="10"/>
      <c r="Z73" s="11"/>
      <c r="AA73" s="37">
        <v>2509.1999999999998</v>
      </c>
      <c r="AB73" s="10"/>
      <c r="AC73" s="10"/>
      <c r="AD73" s="10"/>
      <c r="AE73" s="10"/>
      <c r="AF73" s="10"/>
      <c r="AG73" s="11"/>
      <c r="AH73" s="37">
        <v>2666.9</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106</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107</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108</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109</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110</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111</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112</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FBEDA"/>
    <pageSetUpPr fitToPage="1"/>
  </sheetPr>
  <dimension ref="A1:CA84"/>
  <sheetViews>
    <sheetView showGridLines="0" workbookViewId="0">
      <selection activeCell="AP30" sqref="AP30"/>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110" t="s">
        <v>113</v>
      </c>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row>
    <row r="4" spans="2:45" ht="8.1" customHeight="1" x14ac:dyDescent="0.25"/>
    <row r="5" spans="2:45" ht="3.95" customHeight="1" x14ac:dyDescent="0.25">
      <c r="B5" s="71"/>
      <c r="C5" s="22"/>
      <c r="D5" s="22"/>
      <c r="E5" s="22"/>
      <c r="F5" s="22"/>
      <c r="G5" s="22"/>
      <c r="H5" s="22"/>
      <c r="I5" s="71"/>
      <c r="J5" s="22"/>
      <c r="K5" s="22"/>
      <c r="L5" s="22"/>
      <c r="M5" s="22"/>
      <c r="N5" s="22"/>
      <c r="O5" s="22"/>
      <c r="P5" s="71"/>
      <c r="Q5" s="22"/>
      <c r="R5" s="22"/>
      <c r="S5" s="22"/>
      <c r="T5" s="22"/>
      <c r="U5" s="22"/>
      <c r="V5" s="22"/>
      <c r="W5" s="71"/>
      <c r="X5" s="22"/>
      <c r="Y5" s="22"/>
      <c r="Z5" s="22"/>
      <c r="AA5" s="22"/>
      <c r="AB5" s="22"/>
      <c r="AC5" s="22"/>
      <c r="AD5" s="71"/>
      <c r="AE5" s="22"/>
      <c r="AF5" s="22"/>
      <c r="AG5" s="22"/>
      <c r="AH5" s="22"/>
      <c r="AI5" s="22"/>
      <c r="AJ5" s="22"/>
      <c r="AK5" s="71"/>
      <c r="AL5" s="22"/>
      <c r="AM5" s="22"/>
      <c r="AN5" s="22"/>
      <c r="AO5" s="22"/>
      <c r="AP5" s="22"/>
      <c r="AQ5" s="22"/>
    </row>
    <row r="6" spans="2:45" ht="23.1" customHeight="1" x14ac:dyDescent="0.25">
      <c r="B6" s="54">
        <v>2650</v>
      </c>
      <c r="C6" s="22"/>
      <c r="D6" s="22"/>
      <c r="E6" s="22"/>
      <c r="F6" s="22"/>
      <c r="G6" s="22"/>
      <c r="H6" s="22"/>
      <c r="I6" s="34">
        <v>32.488999999999997</v>
      </c>
      <c r="J6" s="22"/>
      <c r="K6" s="22"/>
      <c r="L6" s="22"/>
      <c r="M6" s="22"/>
      <c r="N6" s="22"/>
      <c r="O6" s="22"/>
      <c r="P6" s="114">
        <v>257.85000000000002</v>
      </c>
      <c r="Q6" s="22"/>
      <c r="R6" s="22"/>
      <c r="S6" s="22"/>
      <c r="T6" s="22"/>
      <c r="U6" s="22"/>
      <c r="V6" s="22"/>
      <c r="W6" s="34">
        <v>0.47320000000000001</v>
      </c>
      <c r="X6" s="22"/>
      <c r="Y6" s="22"/>
      <c r="Z6" s="22"/>
      <c r="AA6" s="22"/>
      <c r="AB6" s="22"/>
      <c r="AC6" s="22"/>
      <c r="AD6" s="93">
        <v>0.45</v>
      </c>
      <c r="AE6" s="22"/>
      <c r="AF6" s="22"/>
      <c r="AG6" s="22"/>
      <c r="AH6" s="22"/>
      <c r="AI6" s="22"/>
      <c r="AJ6" s="22"/>
      <c r="AK6" s="107">
        <v>2845</v>
      </c>
      <c r="AL6" s="22"/>
      <c r="AM6" s="22"/>
      <c r="AN6" s="22"/>
      <c r="AO6" s="22"/>
      <c r="AP6" s="22"/>
      <c r="AQ6" s="22"/>
    </row>
    <row r="7" spans="2:45" ht="21.95" customHeight="1" x14ac:dyDescent="0.25">
      <c r="B7" s="21" t="s">
        <v>1</v>
      </c>
      <c r="C7" s="22"/>
      <c r="D7" s="22"/>
      <c r="E7" s="22"/>
      <c r="F7" s="22"/>
      <c r="G7" s="22"/>
      <c r="H7" s="22"/>
      <c r="I7" s="21" t="s">
        <v>2</v>
      </c>
      <c r="J7" s="22"/>
      <c r="K7" s="22"/>
      <c r="L7" s="22"/>
      <c r="M7" s="22"/>
      <c r="N7" s="22"/>
      <c r="O7" s="22"/>
      <c r="P7" s="21" t="s">
        <v>3</v>
      </c>
      <c r="Q7" s="22"/>
      <c r="R7" s="22"/>
      <c r="S7" s="22"/>
      <c r="T7" s="22"/>
      <c r="U7" s="22"/>
      <c r="V7" s="22"/>
      <c r="W7" s="21" t="s">
        <v>4</v>
      </c>
      <c r="X7" s="22"/>
      <c r="Y7" s="22"/>
      <c r="Z7" s="22"/>
      <c r="AA7" s="22"/>
      <c r="AB7" s="22"/>
      <c r="AC7" s="22"/>
      <c r="AD7" s="21" t="s">
        <v>5</v>
      </c>
      <c r="AE7" s="22"/>
      <c r="AF7" s="22"/>
      <c r="AG7" s="22"/>
      <c r="AH7" s="22"/>
      <c r="AI7" s="22"/>
      <c r="AJ7" s="22"/>
      <c r="AK7" s="21" t="s">
        <v>6</v>
      </c>
      <c r="AL7" s="22"/>
      <c r="AM7" s="22"/>
      <c r="AN7" s="22"/>
      <c r="AO7" s="22"/>
      <c r="AP7" s="22"/>
      <c r="AQ7" s="22"/>
    </row>
    <row r="8" spans="2:45" ht="8.1" customHeight="1" x14ac:dyDescent="0.25"/>
    <row r="41" spans="2:45" ht="19.5" customHeight="1" x14ac:dyDescent="0.25">
      <c r="B41" s="81" t="s">
        <v>7</v>
      </c>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row>
    <row r="42" spans="2:45" ht="19.5" customHeight="1" x14ac:dyDescent="0.25">
      <c r="B42" s="29" t="s">
        <v>8</v>
      </c>
      <c r="C42" s="10"/>
      <c r="D42" s="10"/>
      <c r="E42" s="10"/>
      <c r="F42" s="11"/>
      <c r="G42" s="33" t="s">
        <v>9</v>
      </c>
      <c r="H42" s="10"/>
      <c r="I42" s="10"/>
      <c r="J42" s="11"/>
      <c r="K42" s="33" t="s">
        <v>10</v>
      </c>
      <c r="L42" s="10"/>
      <c r="M42" s="10"/>
      <c r="N42" s="11"/>
      <c r="O42" s="33" t="s">
        <v>11</v>
      </c>
      <c r="P42" s="10"/>
      <c r="Q42" s="10"/>
      <c r="R42" s="11"/>
      <c r="S42" s="33" t="s">
        <v>12</v>
      </c>
      <c r="T42" s="10"/>
      <c r="U42" s="10"/>
      <c r="V42" s="11"/>
      <c r="W42" s="33" t="s">
        <v>13</v>
      </c>
      <c r="X42" s="10"/>
      <c r="Y42" s="10"/>
      <c r="Z42" s="11"/>
      <c r="AA42" s="33" t="s">
        <v>14</v>
      </c>
      <c r="AB42" s="10"/>
      <c r="AC42" s="10"/>
      <c r="AD42" s="11"/>
      <c r="AE42" s="33" t="s">
        <v>15</v>
      </c>
      <c r="AF42" s="10"/>
      <c r="AG42" s="10"/>
      <c r="AH42" s="11"/>
      <c r="AI42" s="33" t="s">
        <v>16</v>
      </c>
      <c r="AJ42" s="10"/>
      <c r="AK42" s="10"/>
      <c r="AL42" s="11"/>
      <c r="AM42" s="33" t="s">
        <v>17</v>
      </c>
      <c r="AN42" s="10"/>
      <c r="AO42" s="10"/>
      <c r="AP42" s="11"/>
    </row>
    <row r="43" spans="2:45" ht="17.25" customHeight="1" x14ac:dyDescent="0.25">
      <c r="B43" s="39" t="s">
        <v>18</v>
      </c>
      <c r="C43" s="10"/>
      <c r="D43" s="10"/>
      <c r="E43" s="10"/>
      <c r="F43" s="11"/>
      <c r="G43" s="182">
        <v>1.4646019370000001</v>
      </c>
      <c r="H43" s="10"/>
      <c r="I43" s="10"/>
      <c r="J43" s="11"/>
      <c r="K43" s="105">
        <v>1.0348019369999999</v>
      </c>
      <c r="L43" s="10"/>
      <c r="M43" s="10"/>
      <c r="N43" s="11"/>
      <c r="O43" s="18">
        <v>0.71100193700000003</v>
      </c>
      <c r="P43" s="10"/>
      <c r="Q43" s="10"/>
      <c r="R43" s="11"/>
      <c r="S43" s="88">
        <v>0.56890193700000002</v>
      </c>
      <c r="T43" s="10"/>
      <c r="U43" s="10"/>
      <c r="V43" s="11"/>
      <c r="W43" s="68">
        <v>0.475401937</v>
      </c>
      <c r="X43" s="10"/>
      <c r="Y43" s="10"/>
      <c r="Z43" s="11"/>
      <c r="AA43" s="48">
        <v>0.40360193700000002</v>
      </c>
      <c r="AB43" s="10"/>
      <c r="AC43" s="10"/>
      <c r="AD43" s="11"/>
      <c r="AE43" s="20">
        <v>0.35470193700000002</v>
      </c>
      <c r="AF43" s="10"/>
      <c r="AG43" s="10"/>
      <c r="AH43" s="11"/>
      <c r="AI43" s="124">
        <v>0.30630193700000002</v>
      </c>
      <c r="AJ43" s="10"/>
      <c r="AK43" s="10"/>
      <c r="AL43" s="11"/>
      <c r="AM43" s="32">
        <v>0.26060193700000001</v>
      </c>
      <c r="AN43" s="10"/>
      <c r="AO43" s="10"/>
      <c r="AP43" s="11"/>
    </row>
    <row r="44" spans="2:45" ht="17.25" customHeight="1" x14ac:dyDescent="0.25">
      <c r="B44" s="39" t="s">
        <v>19</v>
      </c>
      <c r="C44" s="10"/>
      <c r="D44" s="10"/>
      <c r="E44" s="10"/>
      <c r="F44" s="11"/>
      <c r="G44" s="171">
        <v>1.655001937</v>
      </c>
      <c r="H44" s="10"/>
      <c r="I44" s="10"/>
      <c r="J44" s="11"/>
      <c r="K44" s="153">
        <v>1.164801937</v>
      </c>
      <c r="L44" s="10"/>
      <c r="M44" s="10"/>
      <c r="N44" s="11"/>
      <c r="O44" s="141">
        <v>0.79550193700000005</v>
      </c>
      <c r="P44" s="10"/>
      <c r="Q44" s="10"/>
      <c r="R44" s="11"/>
      <c r="S44" s="140">
        <v>0.64720193699999995</v>
      </c>
      <c r="T44" s="10"/>
      <c r="U44" s="10"/>
      <c r="V44" s="11"/>
      <c r="W44" s="103">
        <v>0.53840193700000005</v>
      </c>
      <c r="X44" s="10"/>
      <c r="Y44" s="10"/>
      <c r="Z44" s="11"/>
      <c r="AA44" s="41">
        <v>0.46500193699999998</v>
      </c>
      <c r="AB44" s="10"/>
      <c r="AC44" s="10"/>
      <c r="AD44" s="11"/>
      <c r="AE44" s="48">
        <v>0.40720193700000001</v>
      </c>
      <c r="AF44" s="10"/>
      <c r="AG44" s="10"/>
      <c r="AH44" s="11"/>
      <c r="AI44" s="20">
        <v>0.35000193699999999</v>
      </c>
      <c r="AJ44" s="10"/>
      <c r="AK44" s="10"/>
      <c r="AL44" s="11"/>
      <c r="AM44" s="65">
        <v>0.300501937</v>
      </c>
      <c r="AN44" s="10"/>
      <c r="AO44" s="10"/>
      <c r="AP44" s="11"/>
    </row>
    <row r="45" spans="2:45" ht="17.25" customHeight="1" x14ac:dyDescent="0.25">
      <c r="B45" s="39" t="s">
        <v>20</v>
      </c>
      <c r="C45" s="10"/>
      <c r="D45" s="10"/>
      <c r="E45" s="10"/>
      <c r="F45" s="11"/>
      <c r="G45" s="191">
        <v>1.8214019370000001</v>
      </c>
      <c r="H45" s="10"/>
      <c r="I45" s="10"/>
      <c r="J45" s="11"/>
      <c r="K45" s="189">
        <v>1.2825019369999999</v>
      </c>
      <c r="L45" s="10"/>
      <c r="M45" s="10"/>
      <c r="N45" s="11"/>
      <c r="O45" s="142">
        <v>0.87430193700000003</v>
      </c>
      <c r="P45" s="10"/>
      <c r="Q45" s="10"/>
      <c r="R45" s="11"/>
      <c r="S45" s="14">
        <v>0.72680193699999995</v>
      </c>
      <c r="T45" s="10"/>
      <c r="U45" s="10"/>
      <c r="V45" s="11"/>
      <c r="W45" s="90">
        <v>0.61580193699999997</v>
      </c>
      <c r="X45" s="10"/>
      <c r="Y45" s="10"/>
      <c r="Z45" s="11"/>
      <c r="AA45" s="181">
        <v>0.52860193700000002</v>
      </c>
      <c r="AB45" s="10"/>
      <c r="AC45" s="10"/>
      <c r="AD45" s="11"/>
      <c r="AE45" s="186">
        <v>0.45930193699999999</v>
      </c>
      <c r="AF45" s="10"/>
      <c r="AG45" s="10"/>
      <c r="AH45" s="11"/>
      <c r="AI45" s="190">
        <v>0.39380193699999999</v>
      </c>
      <c r="AJ45" s="10"/>
      <c r="AK45" s="10"/>
      <c r="AL45" s="11"/>
      <c r="AM45" s="165">
        <v>0.34220193700000001</v>
      </c>
      <c r="AN45" s="10"/>
      <c r="AO45" s="10"/>
      <c r="AP45" s="11"/>
    </row>
    <row r="46" spans="2:45" ht="17.25" customHeight="1" x14ac:dyDescent="0.25">
      <c r="B46" s="39" t="s">
        <v>21</v>
      </c>
      <c r="C46" s="10"/>
      <c r="D46" s="10"/>
      <c r="E46" s="10"/>
      <c r="F46" s="11"/>
      <c r="G46" s="73">
        <v>1.9843019369999999</v>
      </c>
      <c r="H46" s="10"/>
      <c r="I46" s="10"/>
      <c r="J46" s="11"/>
      <c r="K46" s="169">
        <v>1.398501937</v>
      </c>
      <c r="L46" s="10"/>
      <c r="M46" s="10"/>
      <c r="N46" s="11"/>
      <c r="O46" s="101">
        <v>0.95480193700000004</v>
      </c>
      <c r="P46" s="10"/>
      <c r="Q46" s="10"/>
      <c r="R46" s="11"/>
      <c r="S46" s="141">
        <v>0.80660193700000005</v>
      </c>
      <c r="T46" s="10"/>
      <c r="U46" s="10"/>
      <c r="V46" s="11"/>
      <c r="W46" s="94">
        <v>0.69250193699999996</v>
      </c>
      <c r="X46" s="10"/>
      <c r="Y46" s="10"/>
      <c r="Z46" s="11"/>
      <c r="AA46" s="91">
        <v>0.58850193699999997</v>
      </c>
      <c r="AB46" s="10"/>
      <c r="AC46" s="10"/>
      <c r="AD46" s="11"/>
      <c r="AE46" s="63">
        <v>0.50740193700000003</v>
      </c>
      <c r="AF46" s="10"/>
      <c r="AG46" s="10"/>
      <c r="AH46" s="11"/>
      <c r="AI46" s="67">
        <v>0.43500193700000001</v>
      </c>
      <c r="AJ46" s="10"/>
      <c r="AK46" s="10"/>
      <c r="AL46" s="11"/>
      <c r="AM46" s="45">
        <v>0.37830193699999998</v>
      </c>
      <c r="AN46" s="10"/>
      <c r="AO46" s="10"/>
      <c r="AP46" s="11"/>
    </row>
    <row r="47" spans="2:45" ht="17.25" customHeight="1" x14ac:dyDescent="0.25">
      <c r="B47" s="39" t="s">
        <v>22</v>
      </c>
      <c r="C47" s="10"/>
      <c r="D47" s="10"/>
      <c r="E47" s="10"/>
      <c r="F47" s="11"/>
      <c r="G47" s="132">
        <v>2.160601937</v>
      </c>
      <c r="H47" s="10"/>
      <c r="I47" s="10"/>
      <c r="J47" s="11"/>
      <c r="K47" s="130">
        <v>1.523801937</v>
      </c>
      <c r="L47" s="10"/>
      <c r="M47" s="10"/>
      <c r="N47" s="11"/>
      <c r="O47" s="105">
        <v>1.037801937</v>
      </c>
      <c r="P47" s="10"/>
      <c r="Q47" s="10"/>
      <c r="R47" s="11"/>
      <c r="S47" s="80">
        <v>0.88680193699999998</v>
      </c>
      <c r="T47" s="10"/>
      <c r="U47" s="10"/>
      <c r="V47" s="11"/>
      <c r="W47" s="64">
        <v>0.76730193700000004</v>
      </c>
      <c r="X47" s="10"/>
      <c r="Y47" s="10"/>
      <c r="Z47" s="11"/>
      <c r="AA47" s="140">
        <v>0.65250193700000003</v>
      </c>
      <c r="AB47" s="10"/>
      <c r="AC47" s="10"/>
      <c r="AD47" s="11"/>
      <c r="AE47" s="58">
        <v>0.56300193700000001</v>
      </c>
      <c r="AF47" s="10"/>
      <c r="AG47" s="10"/>
      <c r="AH47" s="11"/>
      <c r="AI47" s="68">
        <v>0.48070193700000002</v>
      </c>
      <c r="AJ47" s="10"/>
      <c r="AK47" s="10"/>
      <c r="AL47" s="11"/>
      <c r="AM47" s="48">
        <v>0.41660193699999998</v>
      </c>
      <c r="AN47" s="10"/>
      <c r="AO47" s="10"/>
      <c r="AP47" s="11"/>
    </row>
    <row r="48" spans="2:45" ht="17.25" customHeight="1" x14ac:dyDescent="0.25">
      <c r="B48" s="39" t="s">
        <v>23</v>
      </c>
      <c r="C48" s="10"/>
      <c r="D48" s="10"/>
      <c r="E48" s="10"/>
      <c r="F48" s="11"/>
      <c r="G48" s="187">
        <v>2.3463019369999998</v>
      </c>
      <c r="H48" s="10"/>
      <c r="I48" s="10"/>
      <c r="J48" s="11"/>
      <c r="K48" s="171">
        <v>1.6558019369999999</v>
      </c>
      <c r="L48" s="10"/>
      <c r="M48" s="10"/>
      <c r="N48" s="11"/>
      <c r="O48" s="118">
        <v>1.1238019370000001</v>
      </c>
      <c r="P48" s="10"/>
      <c r="Q48" s="10"/>
      <c r="R48" s="11"/>
      <c r="S48" s="87">
        <v>0.95670193699999995</v>
      </c>
      <c r="T48" s="10"/>
      <c r="U48" s="10"/>
      <c r="V48" s="11"/>
      <c r="W48" s="52">
        <v>0.82360193699999995</v>
      </c>
      <c r="X48" s="10"/>
      <c r="Y48" s="10"/>
      <c r="Z48" s="11"/>
      <c r="AA48" s="18">
        <v>0.71080193700000005</v>
      </c>
      <c r="AB48" s="10"/>
      <c r="AC48" s="10"/>
      <c r="AD48" s="11"/>
      <c r="AE48" s="26">
        <v>0.62190193699999996</v>
      </c>
      <c r="AF48" s="10"/>
      <c r="AG48" s="10"/>
      <c r="AH48" s="11"/>
      <c r="AI48" s="103">
        <v>0.53360193700000003</v>
      </c>
      <c r="AJ48" s="10"/>
      <c r="AK48" s="10"/>
      <c r="AL48" s="11"/>
      <c r="AM48" s="41">
        <v>0.463801937</v>
      </c>
      <c r="AN48" s="10"/>
      <c r="AO48" s="10"/>
      <c r="AP48" s="11"/>
    </row>
    <row r="49" spans="2:42" ht="17.25" customHeight="1" x14ac:dyDescent="0.25">
      <c r="B49" s="39" t="s">
        <v>24</v>
      </c>
      <c r="C49" s="10"/>
      <c r="D49" s="10"/>
      <c r="E49" s="10"/>
      <c r="F49" s="11"/>
      <c r="G49" s="143">
        <v>2.5469019369999999</v>
      </c>
      <c r="H49" s="10"/>
      <c r="I49" s="10"/>
      <c r="J49" s="11"/>
      <c r="K49" s="121">
        <v>1.797901937</v>
      </c>
      <c r="L49" s="10"/>
      <c r="M49" s="10"/>
      <c r="N49" s="11"/>
      <c r="O49" s="102">
        <v>1.2146019370000001</v>
      </c>
      <c r="P49" s="10"/>
      <c r="Q49" s="10"/>
      <c r="R49" s="11"/>
      <c r="S49" s="105">
        <v>1.0289019370000001</v>
      </c>
      <c r="T49" s="10"/>
      <c r="U49" s="10"/>
      <c r="V49" s="11"/>
      <c r="W49" s="80">
        <v>0.88380193699999998</v>
      </c>
      <c r="X49" s="10"/>
      <c r="Y49" s="10"/>
      <c r="Z49" s="11"/>
      <c r="AA49" s="64">
        <v>0.77280193699999999</v>
      </c>
      <c r="AB49" s="10"/>
      <c r="AC49" s="10"/>
      <c r="AD49" s="11"/>
      <c r="AE49" s="94">
        <v>0.68430193699999997</v>
      </c>
      <c r="AF49" s="10"/>
      <c r="AG49" s="10"/>
      <c r="AH49" s="11"/>
      <c r="AI49" s="55">
        <v>0.59590193700000005</v>
      </c>
      <c r="AJ49" s="10"/>
      <c r="AK49" s="10"/>
      <c r="AL49" s="11"/>
      <c r="AM49" s="103">
        <v>0.52310193699999996</v>
      </c>
      <c r="AN49" s="10"/>
      <c r="AO49" s="10"/>
      <c r="AP49" s="11"/>
    </row>
    <row r="50" spans="2:42" ht="17.25" customHeight="1" x14ac:dyDescent="0.25">
      <c r="B50" s="39" t="s">
        <v>25</v>
      </c>
      <c r="C50" s="10"/>
      <c r="D50" s="10"/>
      <c r="E50" s="10"/>
      <c r="F50" s="11"/>
      <c r="G50" s="126">
        <v>2.7783019370000002</v>
      </c>
      <c r="H50" s="10"/>
      <c r="I50" s="10"/>
      <c r="J50" s="11"/>
      <c r="K50" s="188">
        <v>1.961301937</v>
      </c>
      <c r="L50" s="10"/>
      <c r="M50" s="10"/>
      <c r="N50" s="11"/>
      <c r="O50" s="149">
        <v>1.3167019369999999</v>
      </c>
      <c r="P50" s="10"/>
      <c r="Q50" s="10"/>
      <c r="R50" s="11"/>
      <c r="S50" s="118">
        <v>1.114701937</v>
      </c>
      <c r="T50" s="10"/>
      <c r="U50" s="10"/>
      <c r="V50" s="11"/>
      <c r="W50" s="87">
        <v>0.95970193699999995</v>
      </c>
      <c r="X50" s="10"/>
      <c r="Y50" s="10"/>
      <c r="Z50" s="11"/>
      <c r="AA50" s="72">
        <v>0.84320193700000001</v>
      </c>
      <c r="AB50" s="10"/>
      <c r="AC50" s="10"/>
      <c r="AD50" s="11"/>
      <c r="AE50" s="49">
        <v>0.74950193700000001</v>
      </c>
      <c r="AF50" s="10"/>
      <c r="AG50" s="10"/>
      <c r="AH50" s="11"/>
      <c r="AI50" s="140">
        <v>0.66270193700000002</v>
      </c>
      <c r="AJ50" s="10"/>
      <c r="AK50" s="10"/>
      <c r="AL50" s="11"/>
      <c r="AM50" s="55">
        <v>0.59170193699999996</v>
      </c>
      <c r="AN50" s="10"/>
      <c r="AO50" s="10"/>
      <c r="AP50" s="11"/>
    </row>
    <row r="51" spans="2:42" ht="17.25" customHeight="1" x14ac:dyDescent="0.25">
      <c r="B51" s="39" t="s">
        <v>26</v>
      </c>
      <c r="C51" s="10"/>
      <c r="D51" s="10"/>
      <c r="E51" s="10"/>
      <c r="F51" s="11"/>
      <c r="G51" s="106">
        <v>3.0448019369999999</v>
      </c>
      <c r="H51" s="10"/>
      <c r="I51" s="10"/>
      <c r="J51" s="11"/>
      <c r="K51" s="111">
        <v>2.1457019370000001</v>
      </c>
      <c r="L51" s="10"/>
      <c r="M51" s="10"/>
      <c r="N51" s="11"/>
      <c r="O51" s="169">
        <v>1.426801937</v>
      </c>
      <c r="P51" s="10"/>
      <c r="Q51" s="10"/>
      <c r="R51" s="11"/>
      <c r="S51" s="102">
        <v>1.2085019370000001</v>
      </c>
      <c r="T51" s="10"/>
      <c r="U51" s="10"/>
      <c r="V51" s="11"/>
      <c r="W51" s="105">
        <v>1.041501937</v>
      </c>
      <c r="X51" s="10"/>
      <c r="Y51" s="10"/>
      <c r="Z51" s="11"/>
      <c r="AA51" s="86">
        <v>0.92160193700000004</v>
      </c>
      <c r="AB51" s="10"/>
      <c r="AC51" s="10"/>
      <c r="AD51" s="11"/>
      <c r="AE51" s="52">
        <v>0.82540193699999997</v>
      </c>
      <c r="AF51" s="10"/>
      <c r="AG51" s="10"/>
      <c r="AH51" s="11"/>
      <c r="AI51" s="49">
        <v>0.74110193700000004</v>
      </c>
      <c r="AJ51" s="10"/>
      <c r="AK51" s="10"/>
      <c r="AL51" s="11"/>
      <c r="AM51" s="140">
        <v>0.66780193700000001</v>
      </c>
      <c r="AN51" s="10"/>
      <c r="AO51" s="10"/>
      <c r="AP51" s="11"/>
    </row>
    <row r="52" spans="2:42" ht="8.1" customHeight="1" x14ac:dyDescent="0.25"/>
    <row r="53" spans="2:42" ht="19.5" customHeight="1" x14ac:dyDescent="0.25">
      <c r="B53" s="99" t="s">
        <v>27</v>
      </c>
      <c r="C53" s="22"/>
      <c r="D53" s="22"/>
      <c r="E53" s="22"/>
      <c r="F53" s="22"/>
      <c r="G53" s="22"/>
      <c r="H53" s="22"/>
      <c r="I53" s="22"/>
      <c r="J53" s="22"/>
      <c r="K53" s="22"/>
      <c r="L53" s="22"/>
      <c r="M53" s="22"/>
      <c r="N53" s="22"/>
      <c r="P53" s="99" t="s">
        <v>28</v>
      </c>
      <c r="Q53" s="22"/>
      <c r="R53" s="22"/>
      <c r="S53" s="22"/>
      <c r="T53" s="22"/>
      <c r="U53" s="22"/>
      <c r="V53" s="22"/>
      <c r="W53" s="22"/>
      <c r="X53" s="22"/>
      <c r="Y53" s="22"/>
      <c r="Z53" s="22"/>
      <c r="AA53" s="22"/>
      <c r="AB53" s="22"/>
      <c r="AD53" s="99" t="s">
        <v>29</v>
      </c>
      <c r="AE53" s="22"/>
      <c r="AF53" s="22"/>
      <c r="AG53" s="22"/>
      <c r="AH53" s="22"/>
      <c r="AI53" s="22"/>
      <c r="AJ53" s="22"/>
      <c r="AK53" s="22"/>
      <c r="AL53" s="22"/>
      <c r="AM53" s="22"/>
      <c r="AN53" s="22"/>
      <c r="AO53" s="22"/>
      <c r="AP53" s="22"/>
    </row>
    <row r="54" spans="2:42" ht="30" customHeight="1" x14ac:dyDescent="0.25">
      <c r="B54" s="44" t="s">
        <v>30</v>
      </c>
      <c r="C54" s="10"/>
      <c r="D54" s="11"/>
      <c r="E54" s="44" t="s">
        <v>31</v>
      </c>
      <c r="F54" s="10"/>
      <c r="G54" s="11"/>
      <c r="H54" s="44" t="s">
        <v>32</v>
      </c>
      <c r="I54" s="10"/>
      <c r="J54" s="11"/>
      <c r="K54" s="44" t="s">
        <v>33</v>
      </c>
      <c r="L54" s="10"/>
      <c r="M54" s="10"/>
      <c r="N54" s="11"/>
      <c r="P54" s="44" t="s">
        <v>30</v>
      </c>
      <c r="Q54" s="10"/>
      <c r="R54" s="11"/>
      <c r="S54" s="44" t="s">
        <v>34</v>
      </c>
      <c r="T54" s="10"/>
      <c r="U54" s="10"/>
      <c r="V54" s="11"/>
      <c r="W54" s="44" t="s">
        <v>35</v>
      </c>
      <c r="X54" s="10"/>
      <c r="Y54" s="11"/>
      <c r="Z54" s="44" t="s">
        <v>36</v>
      </c>
      <c r="AA54" s="10"/>
      <c r="AB54" s="11"/>
      <c r="AD54" s="76" t="s">
        <v>37</v>
      </c>
      <c r="AE54" s="10"/>
      <c r="AF54" s="10"/>
      <c r="AG54" s="10"/>
      <c r="AH54" s="10"/>
      <c r="AI54" s="10"/>
      <c r="AJ54" s="10"/>
      <c r="AK54" s="11"/>
      <c r="AL54" s="44" t="s">
        <v>38</v>
      </c>
      <c r="AM54" s="10"/>
      <c r="AN54" s="10"/>
      <c r="AO54" s="10"/>
      <c r="AP54" s="11"/>
    </row>
    <row r="55" spans="2:42" ht="17.25" customHeight="1" x14ac:dyDescent="0.25">
      <c r="B55" s="12" t="s">
        <v>39</v>
      </c>
      <c r="C55" s="10"/>
      <c r="D55" s="11"/>
      <c r="E55" s="46">
        <v>2</v>
      </c>
      <c r="F55" s="10"/>
      <c r="G55" s="11"/>
      <c r="H55" s="51">
        <v>1.2247401937</v>
      </c>
      <c r="I55" s="10"/>
      <c r="J55" s="11"/>
      <c r="K55" s="9">
        <v>0.43001937000000001</v>
      </c>
      <c r="L55" s="10"/>
      <c r="M55" s="10"/>
      <c r="N55" s="11"/>
      <c r="P55" s="42">
        <v>2000</v>
      </c>
      <c r="Q55" s="10"/>
      <c r="R55" s="11"/>
      <c r="S55" s="40">
        <v>2163.6999999999998</v>
      </c>
      <c r="T55" s="10"/>
      <c r="U55" s="10"/>
      <c r="V55" s="11"/>
      <c r="W55" s="32">
        <v>36.061601936999999</v>
      </c>
      <c r="X55" s="10"/>
      <c r="Y55" s="11"/>
      <c r="Z55" s="36">
        <v>210.53</v>
      </c>
      <c r="AA55" s="10"/>
      <c r="AB55" s="11"/>
      <c r="AD55" s="74" t="s">
        <v>40</v>
      </c>
      <c r="AE55" s="10"/>
      <c r="AF55" s="10"/>
      <c r="AG55" s="10"/>
      <c r="AH55" s="10"/>
      <c r="AI55" s="10"/>
      <c r="AJ55" s="10"/>
      <c r="AK55" s="11"/>
      <c r="AL55" s="117">
        <v>2650</v>
      </c>
      <c r="AM55" s="10"/>
      <c r="AN55" s="10"/>
      <c r="AO55" s="10"/>
      <c r="AP55" s="11"/>
    </row>
    <row r="56" spans="2:42" ht="17.25" customHeight="1" x14ac:dyDescent="0.25">
      <c r="B56" s="12" t="s">
        <v>41</v>
      </c>
      <c r="C56" s="10"/>
      <c r="D56" s="11"/>
      <c r="E56" s="46">
        <v>2.5</v>
      </c>
      <c r="F56" s="10"/>
      <c r="G56" s="11"/>
      <c r="H56" s="51">
        <v>1.0954601936999999</v>
      </c>
      <c r="I56" s="10"/>
      <c r="J56" s="11"/>
      <c r="K56" s="9">
        <v>0.44001937000000002</v>
      </c>
      <c r="L56" s="10"/>
      <c r="M56" s="10"/>
      <c r="N56" s="11"/>
      <c r="P56" s="42">
        <v>2500</v>
      </c>
      <c r="Q56" s="10"/>
      <c r="R56" s="11"/>
      <c r="S56" s="40">
        <v>2414.5</v>
      </c>
      <c r="T56" s="10"/>
      <c r="U56" s="10"/>
      <c r="V56" s="11"/>
      <c r="W56" s="32">
        <v>40.241001937</v>
      </c>
      <c r="X56" s="10"/>
      <c r="Y56" s="11"/>
      <c r="Z56" s="36">
        <v>234.93</v>
      </c>
      <c r="AA56" s="10"/>
      <c r="AB56" s="11"/>
      <c r="AD56" s="74" t="s">
        <v>42</v>
      </c>
      <c r="AE56" s="10"/>
      <c r="AF56" s="10"/>
      <c r="AG56" s="10"/>
      <c r="AH56" s="10"/>
      <c r="AI56" s="10"/>
      <c r="AJ56" s="10"/>
      <c r="AK56" s="11"/>
      <c r="AL56" s="66">
        <v>44.166701936999999</v>
      </c>
      <c r="AM56" s="10"/>
      <c r="AN56" s="10"/>
      <c r="AO56" s="10"/>
      <c r="AP56" s="11"/>
    </row>
    <row r="57" spans="2:42" ht="17.25" customHeight="1" x14ac:dyDescent="0.25">
      <c r="B57" s="16" t="s">
        <v>43</v>
      </c>
      <c r="C57" s="10"/>
      <c r="D57" s="11"/>
      <c r="E57" s="31">
        <v>3</v>
      </c>
      <c r="F57" s="10"/>
      <c r="G57" s="11"/>
      <c r="H57" s="61">
        <v>1</v>
      </c>
      <c r="I57" s="10"/>
      <c r="J57" s="11"/>
      <c r="K57" s="108">
        <v>0.45101936999999998</v>
      </c>
      <c r="L57" s="10"/>
      <c r="M57" s="10"/>
      <c r="N57" s="11"/>
      <c r="P57" s="60">
        <v>3000</v>
      </c>
      <c r="Q57" s="10"/>
      <c r="R57" s="11"/>
      <c r="S57" s="50">
        <v>2650</v>
      </c>
      <c r="T57" s="10"/>
      <c r="U57" s="10"/>
      <c r="V57" s="11"/>
      <c r="W57" s="43">
        <v>44.166701936999999</v>
      </c>
      <c r="X57" s="10"/>
      <c r="Y57" s="11"/>
      <c r="Z57" s="100">
        <v>257.85000000000002</v>
      </c>
      <c r="AA57" s="10"/>
      <c r="AB57" s="11"/>
      <c r="AD57" s="74" t="s">
        <v>44</v>
      </c>
      <c r="AE57" s="10"/>
      <c r="AF57" s="10"/>
      <c r="AG57" s="10"/>
      <c r="AH57" s="10"/>
      <c r="AI57" s="10"/>
      <c r="AJ57" s="10"/>
      <c r="AK57" s="11"/>
      <c r="AL57" s="35">
        <v>0.45101936999999998</v>
      </c>
      <c r="AM57" s="10"/>
      <c r="AN57" s="10"/>
      <c r="AO57" s="10"/>
      <c r="AP57" s="11"/>
    </row>
    <row r="58" spans="2:42" ht="17.25" customHeight="1" x14ac:dyDescent="0.25">
      <c r="B58" s="12" t="s">
        <v>45</v>
      </c>
      <c r="C58" s="10"/>
      <c r="D58" s="11"/>
      <c r="E58" s="46">
        <v>3.5</v>
      </c>
      <c r="F58" s="10"/>
      <c r="G58" s="11"/>
      <c r="H58" s="51">
        <v>0.92581019369999995</v>
      </c>
      <c r="I58" s="10"/>
      <c r="J58" s="11"/>
      <c r="K58" s="9">
        <v>0.45901936999999998</v>
      </c>
      <c r="L58" s="10"/>
      <c r="M58" s="10"/>
      <c r="N58" s="11"/>
      <c r="P58" s="42">
        <v>3500</v>
      </c>
      <c r="Q58" s="10"/>
      <c r="R58" s="11"/>
      <c r="S58" s="40">
        <v>2853.3</v>
      </c>
      <c r="T58" s="10"/>
      <c r="U58" s="10"/>
      <c r="V58" s="11"/>
      <c r="W58" s="32">
        <v>47.554701936999997</v>
      </c>
      <c r="X58" s="10"/>
      <c r="Y58" s="11"/>
      <c r="Z58" s="36">
        <v>277.63</v>
      </c>
      <c r="AA58" s="10"/>
      <c r="AB58" s="11"/>
      <c r="AD58" s="74" t="s">
        <v>46</v>
      </c>
      <c r="AE58" s="10"/>
      <c r="AF58" s="10"/>
      <c r="AG58" s="10"/>
      <c r="AH58" s="10"/>
      <c r="AI58" s="10"/>
      <c r="AJ58" s="10"/>
      <c r="AK58" s="11"/>
      <c r="AL58" s="66">
        <v>0.47330193700000001</v>
      </c>
      <c r="AM58" s="10"/>
      <c r="AN58" s="10"/>
      <c r="AO58" s="10"/>
      <c r="AP58" s="11"/>
    </row>
    <row r="59" spans="2:42" ht="17.25" customHeight="1" x14ac:dyDescent="0.25">
      <c r="B59" s="12" t="s">
        <v>47</v>
      </c>
      <c r="C59" s="10"/>
      <c r="D59" s="11"/>
      <c r="E59" s="46">
        <v>4</v>
      </c>
      <c r="F59" s="10"/>
      <c r="G59" s="11"/>
      <c r="H59" s="51">
        <v>0.86603019370000001</v>
      </c>
      <c r="I59" s="10"/>
      <c r="J59" s="11"/>
      <c r="K59" s="9">
        <v>0.46701936999999999</v>
      </c>
      <c r="L59" s="10"/>
      <c r="M59" s="10"/>
      <c r="N59" s="11"/>
      <c r="P59" s="42">
        <v>4000</v>
      </c>
      <c r="Q59" s="10"/>
      <c r="R59" s="11"/>
      <c r="S59" s="40">
        <v>3047.7</v>
      </c>
      <c r="T59" s="10"/>
      <c r="U59" s="10"/>
      <c r="V59" s="11"/>
      <c r="W59" s="32">
        <v>50.794501937</v>
      </c>
      <c r="X59" s="10"/>
      <c r="Y59" s="11"/>
      <c r="Z59" s="36">
        <v>296.55</v>
      </c>
      <c r="AA59" s="10"/>
      <c r="AB59" s="11"/>
      <c r="AD59" s="74" t="s">
        <v>48</v>
      </c>
      <c r="AE59" s="10"/>
      <c r="AF59" s="10"/>
      <c r="AG59" s="10"/>
      <c r="AH59" s="10"/>
      <c r="AI59" s="10"/>
      <c r="AJ59" s="10"/>
      <c r="AK59" s="11"/>
      <c r="AL59" s="84">
        <v>3000</v>
      </c>
      <c r="AM59" s="10"/>
      <c r="AN59" s="10"/>
      <c r="AO59" s="10"/>
      <c r="AP59" s="11"/>
    </row>
    <row r="60" spans="2:42" ht="17.25" customHeight="1" x14ac:dyDescent="0.25">
      <c r="B60" s="12" t="s">
        <v>49</v>
      </c>
      <c r="C60" s="10"/>
      <c r="D60" s="11"/>
      <c r="E60" s="46">
        <v>4.5</v>
      </c>
      <c r="F60" s="10"/>
      <c r="G60" s="11"/>
      <c r="H60" s="51">
        <v>0.8165101937</v>
      </c>
      <c r="I60" s="10"/>
      <c r="J60" s="11"/>
      <c r="K60" s="9">
        <v>0.47201936999999999</v>
      </c>
      <c r="L60" s="10"/>
      <c r="M60" s="10"/>
      <c r="N60" s="11"/>
      <c r="P60" s="42">
        <v>4500</v>
      </c>
      <c r="Q60" s="10"/>
      <c r="R60" s="11"/>
      <c r="S60" s="40">
        <v>3226.5</v>
      </c>
      <c r="T60" s="10"/>
      <c r="U60" s="10"/>
      <c r="V60" s="11"/>
      <c r="W60" s="32">
        <v>53.775201936999999</v>
      </c>
      <c r="X60" s="10"/>
      <c r="Y60" s="11"/>
      <c r="Z60" s="36">
        <v>313.95</v>
      </c>
      <c r="AA60" s="10"/>
      <c r="AB60" s="11"/>
      <c r="AD60" s="74" t="s">
        <v>50</v>
      </c>
      <c r="AE60" s="10"/>
      <c r="AF60" s="10"/>
      <c r="AG60" s="10"/>
      <c r="AH60" s="10"/>
      <c r="AI60" s="10"/>
      <c r="AJ60" s="10"/>
      <c r="AK60" s="11"/>
      <c r="AL60" s="83">
        <v>550</v>
      </c>
      <c r="AM60" s="10"/>
      <c r="AN60" s="10"/>
      <c r="AO60" s="10"/>
      <c r="AP60" s="11"/>
    </row>
    <row r="61" spans="2:42" ht="17.25" customHeight="1" x14ac:dyDescent="0.25">
      <c r="B61" s="12" t="s">
        <v>51</v>
      </c>
      <c r="C61" s="10"/>
      <c r="D61" s="11"/>
      <c r="E61" s="46">
        <v>5</v>
      </c>
      <c r="F61" s="10"/>
      <c r="G61" s="11"/>
      <c r="H61" s="51">
        <v>0.77459019370000004</v>
      </c>
      <c r="I61" s="10"/>
      <c r="J61" s="11"/>
      <c r="K61" s="9">
        <v>0.47801937</v>
      </c>
      <c r="L61" s="10"/>
      <c r="M61" s="10"/>
      <c r="N61" s="11"/>
      <c r="P61" s="42">
        <v>5000</v>
      </c>
      <c r="Q61" s="10"/>
      <c r="R61" s="11"/>
      <c r="S61" s="40">
        <v>3400</v>
      </c>
      <c r="T61" s="10"/>
      <c r="U61" s="10"/>
      <c r="V61" s="11"/>
      <c r="W61" s="32">
        <v>56.667501936999997</v>
      </c>
      <c r="X61" s="10"/>
      <c r="Y61" s="11"/>
      <c r="Z61" s="36">
        <v>330.83</v>
      </c>
      <c r="AA61" s="10"/>
      <c r="AB61" s="11"/>
      <c r="AD61" s="74" t="s">
        <v>52</v>
      </c>
      <c r="AE61" s="10"/>
      <c r="AF61" s="10"/>
      <c r="AG61" s="10"/>
      <c r="AH61" s="10"/>
      <c r="AI61" s="10"/>
      <c r="AJ61" s="10"/>
      <c r="AK61" s="11"/>
      <c r="AL61" s="51">
        <v>0.20756019370000001</v>
      </c>
      <c r="AM61" s="10"/>
      <c r="AN61" s="10"/>
      <c r="AO61" s="10"/>
      <c r="AP61" s="11"/>
    </row>
    <row r="62" spans="2:42" ht="17.25" customHeight="1" x14ac:dyDescent="0.25">
      <c r="B62" s="12" t="s">
        <v>53</v>
      </c>
      <c r="C62" s="10"/>
      <c r="D62" s="11"/>
      <c r="E62" s="46">
        <v>5.5</v>
      </c>
      <c r="F62" s="10"/>
      <c r="G62" s="11"/>
      <c r="H62" s="51">
        <v>0.73856019370000003</v>
      </c>
      <c r="I62" s="10"/>
      <c r="J62" s="11"/>
      <c r="K62" s="9">
        <v>0.48401937</v>
      </c>
      <c r="L62" s="10"/>
      <c r="M62" s="10"/>
      <c r="N62" s="11"/>
      <c r="P62" s="42">
        <v>5500</v>
      </c>
      <c r="Q62" s="10"/>
      <c r="R62" s="11"/>
      <c r="S62" s="40">
        <v>3565</v>
      </c>
      <c r="T62" s="10"/>
      <c r="U62" s="10"/>
      <c r="V62" s="11"/>
      <c r="W62" s="32">
        <v>59.417401937000001</v>
      </c>
      <c r="X62" s="10"/>
      <c r="Y62" s="11"/>
      <c r="Z62" s="36">
        <v>346.89</v>
      </c>
      <c r="AA62" s="10"/>
      <c r="AB62" s="11"/>
      <c r="AD62" s="74" t="s">
        <v>54</v>
      </c>
      <c r="AE62" s="10"/>
      <c r="AF62" s="10"/>
      <c r="AG62" s="10"/>
      <c r="AH62" s="10"/>
      <c r="AI62" s="10"/>
      <c r="AJ62" s="10"/>
      <c r="AK62" s="11"/>
      <c r="AL62" s="83">
        <v>1000</v>
      </c>
      <c r="AM62" s="10"/>
      <c r="AN62" s="10"/>
      <c r="AO62" s="10"/>
      <c r="AP62" s="11"/>
    </row>
    <row r="63" spans="2:42" ht="17.25" customHeight="1" x14ac:dyDescent="0.25">
      <c r="B63" s="12" t="s">
        <v>55</v>
      </c>
      <c r="C63" s="10"/>
      <c r="D63" s="11"/>
      <c r="E63" s="46">
        <v>6</v>
      </c>
      <c r="F63" s="10"/>
      <c r="G63" s="11"/>
      <c r="H63" s="51">
        <v>0.70712019370000001</v>
      </c>
      <c r="I63" s="10"/>
      <c r="J63" s="11"/>
      <c r="K63" s="9">
        <v>0.48801937000000001</v>
      </c>
      <c r="L63" s="10"/>
      <c r="M63" s="10"/>
      <c r="N63" s="11"/>
      <c r="P63" s="42">
        <v>6000</v>
      </c>
      <c r="Q63" s="10"/>
      <c r="R63" s="11"/>
      <c r="S63" s="40">
        <v>3724.7</v>
      </c>
      <c r="T63" s="10"/>
      <c r="U63" s="10"/>
      <c r="V63" s="11"/>
      <c r="W63" s="32">
        <v>62.077801936999997</v>
      </c>
      <c r="X63" s="10"/>
      <c r="Y63" s="11"/>
      <c r="Z63" s="36">
        <v>362.42</v>
      </c>
      <c r="AA63" s="10"/>
      <c r="AB63" s="11"/>
      <c r="AD63" s="74" t="s">
        <v>56</v>
      </c>
      <c r="AE63" s="10"/>
      <c r="AF63" s="10"/>
      <c r="AG63" s="10"/>
      <c r="AH63" s="10"/>
      <c r="AI63" s="10"/>
      <c r="AJ63" s="10"/>
      <c r="AK63" s="11"/>
      <c r="AL63" s="51">
        <v>2.6500001937</v>
      </c>
      <c r="AM63" s="10"/>
      <c r="AN63" s="10"/>
      <c r="AO63" s="10"/>
      <c r="AP63" s="11"/>
    </row>
    <row r="64" spans="2:42" ht="8.1" customHeight="1" x14ac:dyDescent="0.25"/>
    <row r="65" spans="2:45" ht="18.95" customHeight="1" x14ac:dyDescent="0.25">
      <c r="B65" s="81" t="s">
        <v>57</v>
      </c>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row>
    <row r="66" spans="2:45" ht="26.1" customHeight="1" x14ac:dyDescent="0.25">
      <c r="B66" s="47" t="s">
        <v>58</v>
      </c>
      <c r="C66" s="10"/>
      <c r="D66" s="10"/>
      <c r="E66" s="10"/>
      <c r="F66" s="11"/>
      <c r="G66" s="47" t="s">
        <v>59</v>
      </c>
      <c r="H66" s="10"/>
      <c r="I66" s="10"/>
      <c r="J66" s="10"/>
      <c r="K66" s="11"/>
      <c r="L66" s="47" t="s">
        <v>60</v>
      </c>
      <c r="M66" s="10"/>
      <c r="N66" s="10"/>
      <c r="O66" s="10"/>
      <c r="P66" s="11"/>
      <c r="Q66" s="47" t="s">
        <v>61</v>
      </c>
      <c r="R66" s="10"/>
      <c r="S66" s="10"/>
      <c r="T66" s="10"/>
      <c r="U66" s="11"/>
      <c r="V66" s="47" t="s">
        <v>62</v>
      </c>
      <c r="W66" s="10"/>
      <c r="X66" s="10"/>
      <c r="Y66" s="10"/>
      <c r="Z66" s="11"/>
      <c r="AA66" s="47" t="s">
        <v>63</v>
      </c>
      <c r="AB66" s="10"/>
      <c r="AC66" s="10"/>
      <c r="AD66" s="10"/>
      <c r="AE66" s="10"/>
      <c r="AF66" s="10"/>
      <c r="AG66" s="11"/>
      <c r="AH66" s="47" t="s">
        <v>64</v>
      </c>
      <c r="AI66" s="10"/>
      <c r="AJ66" s="10"/>
      <c r="AK66" s="10"/>
      <c r="AL66" s="10"/>
      <c r="AM66" s="10"/>
      <c r="AN66" s="11"/>
    </row>
    <row r="67" spans="2:45" ht="15" customHeight="1" x14ac:dyDescent="0.25">
      <c r="B67" s="53">
        <v>3</v>
      </c>
      <c r="C67" s="10"/>
      <c r="D67" s="10"/>
      <c r="E67" s="10"/>
      <c r="F67" s="11"/>
      <c r="G67" s="23">
        <v>1238</v>
      </c>
      <c r="H67" s="10"/>
      <c r="I67" s="10"/>
      <c r="J67" s="10"/>
      <c r="K67" s="11"/>
      <c r="L67" s="23">
        <v>1067</v>
      </c>
      <c r="M67" s="10"/>
      <c r="N67" s="10"/>
      <c r="O67" s="10"/>
      <c r="P67" s="11"/>
      <c r="Q67" s="17">
        <v>1012</v>
      </c>
      <c r="R67" s="10"/>
      <c r="S67" s="10"/>
      <c r="T67" s="10"/>
      <c r="U67" s="11"/>
      <c r="V67" s="17">
        <v>877</v>
      </c>
      <c r="W67" s="10"/>
      <c r="X67" s="10"/>
      <c r="Y67" s="10"/>
      <c r="Z67" s="11"/>
      <c r="AA67" s="37">
        <v>773.6</v>
      </c>
      <c r="AB67" s="10"/>
      <c r="AC67" s="10"/>
      <c r="AD67" s="10"/>
      <c r="AE67" s="10"/>
      <c r="AF67" s="10"/>
      <c r="AG67" s="11"/>
      <c r="AH67" s="37">
        <v>822.2</v>
      </c>
      <c r="AI67" s="10"/>
      <c r="AJ67" s="10"/>
      <c r="AK67" s="10"/>
      <c r="AL67" s="10"/>
      <c r="AM67" s="10"/>
      <c r="AN67" s="11"/>
    </row>
    <row r="68" spans="2:45" ht="15" customHeight="1" x14ac:dyDescent="0.25">
      <c r="B68" s="53">
        <v>4</v>
      </c>
      <c r="C68" s="10"/>
      <c r="D68" s="10"/>
      <c r="E68" s="10"/>
      <c r="F68" s="11"/>
      <c r="G68" s="23">
        <v>1650</v>
      </c>
      <c r="H68" s="10"/>
      <c r="I68" s="10"/>
      <c r="J68" s="10"/>
      <c r="K68" s="11"/>
      <c r="L68" s="23">
        <v>1423</v>
      </c>
      <c r="M68" s="10"/>
      <c r="N68" s="10"/>
      <c r="O68" s="10"/>
      <c r="P68" s="11"/>
      <c r="Q68" s="17">
        <v>1349</v>
      </c>
      <c r="R68" s="10"/>
      <c r="S68" s="10"/>
      <c r="T68" s="10"/>
      <c r="U68" s="11"/>
      <c r="V68" s="17">
        <v>1169</v>
      </c>
      <c r="W68" s="10"/>
      <c r="X68" s="10"/>
      <c r="Y68" s="10"/>
      <c r="Z68" s="11"/>
      <c r="AA68" s="37">
        <v>1031.4000000000001</v>
      </c>
      <c r="AB68" s="10"/>
      <c r="AC68" s="10"/>
      <c r="AD68" s="10"/>
      <c r="AE68" s="10"/>
      <c r="AF68" s="10"/>
      <c r="AG68" s="11"/>
      <c r="AH68" s="37">
        <v>1096.2</v>
      </c>
      <c r="AI68" s="10"/>
      <c r="AJ68" s="10"/>
      <c r="AK68" s="10"/>
      <c r="AL68" s="10"/>
      <c r="AM68" s="10"/>
      <c r="AN68" s="11"/>
    </row>
    <row r="69" spans="2:45" ht="15" customHeight="1" x14ac:dyDescent="0.25">
      <c r="B69" s="53">
        <v>5</v>
      </c>
      <c r="C69" s="10"/>
      <c r="D69" s="10"/>
      <c r="E69" s="10"/>
      <c r="F69" s="11"/>
      <c r="G69" s="23">
        <v>2063</v>
      </c>
      <c r="H69" s="10"/>
      <c r="I69" s="10"/>
      <c r="J69" s="10"/>
      <c r="K69" s="11"/>
      <c r="L69" s="23">
        <v>1778</v>
      </c>
      <c r="M69" s="10"/>
      <c r="N69" s="10"/>
      <c r="O69" s="10"/>
      <c r="P69" s="11"/>
      <c r="Q69" s="17">
        <v>1686</v>
      </c>
      <c r="R69" s="10"/>
      <c r="S69" s="10"/>
      <c r="T69" s="10"/>
      <c r="U69" s="11"/>
      <c r="V69" s="17">
        <v>1462</v>
      </c>
      <c r="W69" s="10"/>
      <c r="X69" s="10"/>
      <c r="Y69" s="10"/>
      <c r="Z69" s="11"/>
      <c r="AA69" s="37">
        <v>1289.2</v>
      </c>
      <c r="AB69" s="10"/>
      <c r="AC69" s="10"/>
      <c r="AD69" s="10"/>
      <c r="AE69" s="10"/>
      <c r="AF69" s="10"/>
      <c r="AG69" s="11"/>
      <c r="AH69" s="37">
        <v>1370.2</v>
      </c>
      <c r="AI69" s="10"/>
      <c r="AJ69" s="10"/>
      <c r="AK69" s="10"/>
      <c r="AL69" s="10"/>
      <c r="AM69" s="10"/>
      <c r="AN69" s="11"/>
    </row>
    <row r="70" spans="2:45" ht="15" customHeight="1" x14ac:dyDescent="0.25">
      <c r="B70" s="53">
        <v>6</v>
      </c>
      <c r="C70" s="10"/>
      <c r="D70" s="10"/>
      <c r="E70" s="10"/>
      <c r="F70" s="11"/>
      <c r="G70" s="23">
        <v>2475</v>
      </c>
      <c r="H70" s="10"/>
      <c r="I70" s="10"/>
      <c r="J70" s="10"/>
      <c r="K70" s="11"/>
      <c r="L70" s="23">
        <v>2134</v>
      </c>
      <c r="M70" s="10"/>
      <c r="N70" s="10"/>
      <c r="O70" s="10"/>
      <c r="P70" s="11"/>
      <c r="Q70" s="17">
        <v>2024</v>
      </c>
      <c r="R70" s="10"/>
      <c r="S70" s="10"/>
      <c r="T70" s="10"/>
      <c r="U70" s="11"/>
      <c r="V70" s="17">
        <v>1754</v>
      </c>
      <c r="W70" s="10"/>
      <c r="X70" s="10"/>
      <c r="Y70" s="10"/>
      <c r="Z70" s="11"/>
      <c r="AA70" s="37">
        <v>1547.1</v>
      </c>
      <c r="AB70" s="10"/>
      <c r="AC70" s="10"/>
      <c r="AD70" s="10"/>
      <c r="AE70" s="10"/>
      <c r="AF70" s="10"/>
      <c r="AG70" s="11"/>
      <c r="AH70" s="37">
        <v>1644.3</v>
      </c>
      <c r="AI70" s="10"/>
      <c r="AJ70" s="10"/>
      <c r="AK70" s="10"/>
      <c r="AL70" s="10"/>
      <c r="AM70" s="10"/>
      <c r="AN70" s="11"/>
    </row>
    <row r="71" spans="2:45" ht="15" customHeight="1" x14ac:dyDescent="0.25">
      <c r="B71" s="24">
        <v>8</v>
      </c>
      <c r="C71" s="10"/>
      <c r="D71" s="10"/>
      <c r="E71" s="10"/>
      <c r="F71" s="11"/>
      <c r="G71" s="62">
        <v>3300</v>
      </c>
      <c r="H71" s="10"/>
      <c r="I71" s="10"/>
      <c r="J71" s="10"/>
      <c r="K71" s="11"/>
      <c r="L71" s="62">
        <v>2845</v>
      </c>
      <c r="M71" s="10"/>
      <c r="N71" s="10"/>
      <c r="O71" s="10"/>
      <c r="P71" s="11"/>
      <c r="Q71" s="85">
        <v>2698</v>
      </c>
      <c r="R71" s="10"/>
      <c r="S71" s="10"/>
      <c r="T71" s="10"/>
      <c r="U71" s="11"/>
      <c r="V71" s="85">
        <v>2339</v>
      </c>
      <c r="W71" s="10"/>
      <c r="X71" s="10"/>
      <c r="Y71" s="10"/>
      <c r="Z71" s="11"/>
      <c r="AA71" s="38">
        <v>2062.8000000000002</v>
      </c>
      <c r="AB71" s="10"/>
      <c r="AC71" s="10"/>
      <c r="AD71" s="10"/>
      <c r="AE71" s="10"/>
      <c r="AF71" s="10"/>
      <c r="AG71" s="11"/>
      <c r="AH71" s="38">
        <v>2192.4</v>
      </c>
      <c r="AI71" s="10"/>
      <c r="AJ71" s="10"/>
      <c r="AK71" s="10"/>
      <c r="AL71" s="10"/>
      <c r="AM71" s="10"/>
      <c r="AN71" s="11"/>
    </row>
    <row r="72" spans="2:45" ht="15" customHeight="1" x14ac:dyDescent="0.25">
      <c r="B72" s="53">
        <v>10</v>
      </c>
      <c r="C72" s="10"/>
      <c r="D72" s="10"/>
      <c r="E72" s="10"/>
      <c r="F72" s="11"/>
      <c r="G72" s="23">
        <v>4126</v>
      </c>
      <c r="H72" s="10"/>
      <c r="I72" s="10"/>
      <c r="J72" s="10"/>
      <c r="K72" s="11"/>
      <c r="L72" s="23">
        <v>3557</v>
      </c>
      <c r="M72" s="10"/>
      <c r="N72" s="10"/>
      <c r="O72" s="10"/>
      <c r="P72" s="11"/>
      <c r="Q72" s="17">
        <v>3373</v>
      </c>
      <c r="R72" s="10"/>
      <c r="S72" s="10"/>
      <c r="T72" s="10"/>
      <c r="U72" s="11"/>
      <c r="V72" s="17">
        <v>2923</v>
      </c>
      <c r="W72" s="10"/>
      <c r="X72" s="10"/>
      <c r="Y72" s="10"/>
      <c r="Z72" s="11"/>
      <c r="AA72" s="37">
        <v>2578.5</v>
      </c>
      <c r="AB72" s="10"/>
      <c r="AC72" s="10"/>
      <c r="AD72" s="10"/>
      <c r="AE72" s="10"/>
      <c r="AF72" s="10"/>
      <c r="AG72" s="11"/>
      <c r="AH72" s="37">
        <v>2740.5</v>
      </c>
      <c r="AI72" s="10"/>
      <c r="AJ72" s="10"/>
      <c r="AK72" s="10"/>
      <c r="AL72" s="10"/>
      <c r="AM72" s="10"/>
      <c r="AN72" s="11"/>
    </row>
    <row r="73" spans="2:45" ht="15" customHeight="1" x14ac:dyDescent="0.25">
      <c r="B73" s="53">
        <v>12</v>
      </c>
      <c r="C73" s="10"/>
      <c r="D73" s="10"/>
      <c r="E73" s="10"/>
      <c r="F73" s="11"/>
      <c r="G73" s="23">
        <v>4951</v>
      </c>
      <c r="H73" s="10"/>
      <c r="I73" s="10"/>
      <c r="J73" s="10"/>
      <c r="K73" s="11"/>
      <c r="L73" s="23">
        <v>4268</v>
      </c>
      <c r="M73" s="10"/>
      <c r="N73" s="10"/>
      <c r="O73" s="10"/>
      <c r="P73" s="11"/>
      <c r="Q73" s="17">
        <v>4048</v>
      </c>
      <c r="R73" s="10"/>
      <c r="S73" s="10"/>
      <c r="T73" s="10"/>
      <c r="U73" s="11"/>
      <c r="V73" s="17">
        <v>3508</v>
      </c>
      <c r="W73" s="10"/>
      <c r="X73" s="10"/>
      <c r="Y73" s="10"/>
      <c r="Z73" s="11"/>
      <c r="AA73" s="37">
        <v>3094.2</v>
      </c>
      <c r="AB73" s="10"/>
      <c r="AC73" s="10"/>
      <c r="AD73" s="10"/>
      <c r="AE73" s="10"/>
      <c r="AF73" s="10"/>
      <c r="AG73" s="11"/>
      <c r="AH73" s="37">
        <v>3288.6</v>
      </c>
      <c r="AI73" s="10"/>
      <c r="AJ73" s="10"/>
      <c r="AK73" s="10"/>
      <c r="AL73" s="10"/>
      <c r="AM73" s="10"/>
      <c r="AN73" s="11"/>
    </row>
    <row r="74" spans="2:45" ht="8.1" customHeight="1" x14ac:dyDescent="0.25"/>
    <row r="75" spans="2:45" ht="24" customHeight="1" x14ac:dyDescent="0.25">
      <c r="B75" s="56" t="s">
        <v>65</v>
      </c>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1"/>
    </row>
    <row r="77" spans="2:45" ht="18" customHeight="1" x14ac:dyDescent="0.25">
      <c r="B77" s="81" t="s">
        <v>66</v>
      </c>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row>
    <row r="78" spans="2:45" ht="18" customHeight="1" x14ac:dyDescent="0.25">
      <c r="B78" s="25" t="s">
        <v>67</v>
      </c>
      <c r="C78" s="22"/>
      <c r="D78" s="22"/>
      <c r="E78" s="22"/>
      <c r="F78" s="22"/>
      <c r="G78" s="22"/>
      <c r="H78" s="28" t="s">
        <v>114</v>
      </c>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row>
    <row r="79" spans="2:45" ht="30" customHeight="1" x14ac:dyDescent="0.25">
      <c r="B79" s="25" t="s">
        <v>69</v>
      </c>
      <c r="C79" s="22"/>
      <c r="D79" s="22"/>
      <c r="E79" s="22"/>
      <c r="F79" s="22"/>
      <c r="G79" s="22"/>
      <c r="H79" s="28" t="s">
        <v>115</v>
      </c>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row>
    <row r="80" spans="2:45" ht="30" customHeight="1" x14ac:dyDescent="0.25">
      <c r="B80" s="25" t="s">
        <v>71</v>
      </c>
      <c r="C80" s="22"/>
      <c r="D80" s="22"/>
      <c r="E80" s="22"/>
      <c r="F80" s="22"/>
      <c r="G80" s="22"/>
      <c r="H80" s="28" t="s">
        <v>116</v>
      </c>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row>
    <row r="81" spans="2:45" ht="30" customHeight="1" x14ac:dyDescent="0.25">
      <c r="B81" s="25" t="s">
        <v>73</v>
      </c>
      <c r="C81" s="22"/>
      <c r="D81" s="22"/>
      <c r="E81" s="22"/>
      <c r="F81" s="22"/>
      <c r="G81" s="22"/>
      <c r="H81" s="28" t="s">
        <v>117</v>
      </c>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row>
    <row r="82" spans="2:45" ht="18" customHeight="1" x14ac:dyDescent="0.25">
      <c r="B82" s="25" t="s">
        <v>75</v>
      </c>
      <c r="C82" s="22"/>
      <c r="D82" s="22"/>
      <c r="E82" s="22"/>
      <c r="F82" s="22"/>
      <c r="G82" s="22"/>
      <c r="H82" s="28" t="s">
        <v>118</v>
      </c>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row>
    <row r="83" spans="2:45" ht="18" customHeight="1" x14ac:dyDescent="0.25">
      <c r="B83" s="25" t="s">
        <v>77</v>
      </c>
      <c r="C83" s="22"/>
      <c r="D83" s="22"/>
      <c r="E83" s="22"/>
      <c r="F83" s="22"/>
      <c r="G83" s="22"/>
      <c r="H83" s="28" t="s">
        <v>119</v>
      </c>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row>
    <row r="84" spans="2:45" ht="30" customHeight="1" x14ac:dyDescent="0.25">
      <c r="B84" s="25" t="s">
        <v>79</v>
      </c>
      <c r="C84" s="22"/>
      <c r="D84" s="22"/>
      <c r="E84" s="22"/>
      <c r="F84" s="22"/>
      <c r="G84" s="22"/>
      <c r="H84" s="28" t="s">
        <v>120</v>
      </c>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row>
  </sheetData>
  <mergeCells count="296">
    <mergeCell ref="H84:AS84"/>
    <mergeCell ref="O50:R50"/>
    <mergeCell ref="P56:R56"/>
    <mergeCell ref="H56:J56"/>
    <mergeCell ref="AD55:AK55"/>
    <mergeCell ref="W55:Y55"/>
    <mergeCell ref="W46:Z46"/>
    <mergeCell ref="G45:J45"/>
    <mergeCell ref="AM49:AP49"/>
    <mergeCell ref="Z54:AB54"/>
    <mergeCell ref="P63:R63"/>
    <mergeCell ref="AL55:AP55"/>
    <mergeCell ref="L72:P72"/>
    <mergeCell ref="K59:N59"/>
    <mergeCell ref="B51:F51"/>
    <mergeCell ref="AE44:AH44"/>
    <mergeCell ref="B58:D58"/>
    <mergeCell ref="B3:AS3"/>
    <mergeCell ref="L68:P68"/>
    <mergeCell ref="V72:Z72"/>
    <mergeCell ref="G43:J43"/>
    <mergeCell ref="W49:Z49"/>
    <mergeCell ref="S56:V56"/>
    <mergeCell ref="B67:F67"/>
    <mergeCell ref="B83:G83"/>
    <mergeCell ref="AA43:AD43"/>
    <mergeCell ref="S43:V43"/>
    <mergeCell ref="AK7:AQ7"/>
    <mergeCell ref="B55:D55"/>
    <mergeCell ref="G42:J42"/>
    <mergeCell ref="B77:AS77"/>
    <mergeCell ref="AD5:AJ5"/>
    <mergeCell ref="H62:J62"/>
    <mergeCell ref="B69:F69"/>
    <mergeCell ref="P58:R58"/>
    <mergeCell ref="K60:N60"/>
    <mergeCell ref="I7:O7"/>
    <mergeCell ref="O49:R49"/>
    <mergeCell ref="P6:V6"/>
    <mergeCell ref="AH67:AN67"/>
    <mergeCell ref="AA73:AG73"/>
    <mergeCell ref="AH70:AN70"/>
    <mergeCell ref="V73:Z73"/>
    <mergeCell ref="AK6:AQ6"/>
    <mergeCell ref="B41:AS41"/>
    <mergeCell ref="AI43:AL43"/>
    <mergeCell ref="AD53:AP53"/>
    <mergeCell ref="P61:R61"/>
    <mergeCell ref="L66:P66"/>
    <mergeCell ref="W56:Y56"/>
    <mergeCell ref="G71:K71"/>
    <mergeCell ref="K57:N57"/>
    <mergeCell ref="G50:J50"/>
    <mergeCell ref="S54:V54"/>
    <mergeCell ref="S63:V63"/>
    <mergeCell ref="AD63:AK63"/>
    <mergeCell ref="AA67:AG67"/>
    <mergeCell ref="AA68:AG68"/>
    <mergeCell ref="AE42:AH42"/>
    <mergeCell ref="AA49:AD49"/>
    <mergeCell ref="B49:F49"/>
    <mergeCell ref="V70:Z70"/>
    <mergeCell ref="E55:G55"/>
    <mergeCell ref="K44:N44"/>
    <mergeCell ref="AI45:AL45"/>
    <mergeCell ref="B81:G81"/>
    <mergeCell ref="O44:R44"/>
    <mergeCell ref="H55:J55"/>
    <mergeCell ref="P60:R60"/>
    <mergeCell ref="AL54:AP54"/>
    <mergeCell ref="B53:N53"/>
    <mergeCell ref="Z57:AB57"/>
    <mergeCell ref="AA69:AG69"/>
    <mergeCell ref="AL63:AP63"/>
    <mergeCell ref="V71:Z71"/>
    <mergeCell ref="O46:R46"/>
    <mergeCell ref="B50:F50"/>
    <mergeCell ref="AD62:AK62"/>
    <mergeCell ref="O51:R51"/>
    <mergeCell ref="AD56:AK56"/>
    <mergeCell ref="P59:R59"/>
    <mergeCell ref="AA46:AD46"/>
    <mergeCell ref="O47:R47"/>
    <mergeCell ref="AA66:AG66"/>
    <mergeCell ref="W54:Y54"/>
    <mergeCell ref="G72:K72"/>
    <mergeCell ref="B61:D61"/>
    <mergeCell ref="AI47:AL47"/>
    <mergeCell ref="P53:AB53"/>
    <mergeCell ref="B84:G84"/>
    <mergeCell ref="AM47:AP47"/>
    <mergeCell ref="H83:AS83"/>
    <mergeCell ref="S42:V42"/>
    <mergeCell ref="K45:N45"/>
    <mergeCell ref="Z63:AB63"/>
    <mergeCell ref="B73:F73"/>
    <mergeCell ref="K54:N54"/>
    <mergeCell ref="G68:K68"/>
    <mergeCell ref="B80:G80"/>
    <mergeCell ref="B63:D63"/>
    <mergeCell ref="W45:Z45"/>
    <mergeCell ref="K55:N55"/>
    <mergeCell ref="B79:G79"/>
    <mergeCell ref="AL62:AP62"/>
    <mergeCell ref="AA48:AD48"/>
    <mergeCell ref="K47:N47"/>
    <mergeCell ref="AH72:AN72"/>
    <mergeCell ref="AD61:AK61"/>
    <mergeCell ref="W47:Z47"/>
    <mergeCell ref="AM44:AP44"/>
    <mergeCell ref="AA45:AD45"/>
    <mergeCell ref="K46:N46"/>
    <mergeCell ref="E62:G62"/>
    <mergeCell ref="B5:H5"/>
    <mergeCell ref="O42:R42"/>
    <mergeCell ref="AI42:AL42"/>
    <mergeCell ref="AE49:AH49"/>
    <mergeCell ref="S50:V50"/>
    <mergeCell ref="AA71:AG71"/>
    <mergeCell ref="AD59:AK59"/>
    <mergeCell ref="AL61:AP61"/>
    <mergeCell ref="P5:V5"/>
    <mergeCell ref="S51:V51"/>
    <mergeCell ref="B48:F48"/>
    <mergeCell ref="W44:Z44"/>
    <mergeCell ref="AH66:AN66"/>
    <mergeCell ref="S60:V60"/>
    <mergeCell ref="AD60:AK60"/>
    <mergeCell ref="AM51:AP51"/>
    <mergeCell ref="V69:Z69"/>
    <mergeCell ref="AE51:AH51"/>
    <mergeCell ref="G66:K66"/>
    <mergeCell ref="AI44:AL44"/>
    <mergeCell ref="AD6:AJ6"/>
    <mergeCell ref="H63:J63"/>
    <mergeCell ref="P7:V7"/>
    <mergeCell ref="I5:O5"/>
    <mergeCell ref="W5:AC5"/>
    <mergeCell ref="S48:V48"/>
    <mergeCell ref="K51:N51"/>
    <mergeCell ref="E56:G56"/>
    <mergeCell ref="AD57:AK57"/>
    <mergeCell ref="AM48:AP48"/>
    <mergeCell ref="W51:Z51"/>
    <mergeCell ref="AD54:AK54"/>
    <mergeCell ref="K63:N63"/>
    <mergeCell ref="K50:N50"/>
    <mergeCell ref="AK5:AQ5"/>
    <mergeCell ref="K56:N56"/>
    <mergeCell ref="G49:J49"/>
    <mergeCell ref="AL58:AP58"/>
    <mergeCell ref="K43:N43"/>
    <mergeCell ref="Z61:AB61"/>
    <mergeCell ref="B45:F45"/>
    <mergeCell ref="S49:V49"/>
    <mergeCell ref="W43:Z43"/>
    <mergeCell ref="AM45:AP45"/>
    <mergeCell ref="AE48:AH48"/>
    <mergeCell ref="H59:J59"/>
    <mergeCell ref="AD58:AK58"/>
    <mergeCell ref="E63:G63"/>
    <mergeCell ref="H82:AS82"/>
    <mergeCell ref="P57:R57"/>
    <mergeCell ref="AI48:AL48"/>
    <mergeCell ref="H57:J57"/>
    <mergeCell ref="S47:V47"/>
    <mergeCell ref="E61:G61"/>
    <mergeCell ref="Q67:U67"/>
    <mergeCell ref="L71:P71"/>
    <mergeCell ref="W61:Y61"/>
    <mergeCell ref="S59:V59"/>
    <mergeCell ref="AE50:AH50"/>
    <mergeCell ref="G69:K69"/>
    <mergeCell ref="E54:G54"/>
    <mergeCell ref="AL56:AP56"/>
    <mergeCell ref="Q69:U69"/>
    <mergeCell ref="L73:P73"/>
    <mergeCell ref="G48:J48"/>
    <mergeCell ref="S61:V61"/>
    <mergeCell ref="B68:F68"/>
    <mergeCell ref="B59:D59"/>
    <mergeCell ref="H80:AS80"/>
    <mergeCell ref="AH68:AN68"/>
    <mergeCell ref="B65:AS65"/>
    <mergeCell ref="AL60:AP60"/>
    <mergeCell ref="B6:H6"/>
    <mergeCell ref="AA50:AD50"/>
    <mergeCell ref="Z58:AB58"/>
    <mergeCell ref="W62:Y62"/>
    <mergeCell ref="AA42:AD42"/>
    <mergeCell ref="E59:G59"/>
    <mergeCell ref="B75:AS75"/>
    <mergeCell ref="B78:G78"/>
    <mergeCell ref="W59:Y59"/>
    <mergeCell ref="B70:F70"/>
    <mergeCell ref="G44:J44"/>
    <mergeCell ref="AA47:AD47"/>
    <mergeCell ref="B43:F43"/>
    <mergeCell ref="AE45:AH45"/>
    <mergeCell ref="B7:H7"/>
    <mergeCell ref="S46:V46"/>
    <mergeCell ref="AM46:AP46"/>
    <mergeCell ref="AE46:AH46"/>
    <mergeCell ref="AA44:AD44"/>
    <mergeCell ref="O45:R45"/>
    <mergeCell ref="K42:N42"/>
    <mergeCell ref="V68:Z68"/>
    <mergeCell ref="B47:F47"/>
    <mergeCell ref="L67:P67"/>
    <mergeCell ref="H81:AS81"/>
    <mergeCell ref="K58:N58"/>
    <mergeCell ref="AI50:AL50"/>
    <mergeCell ref="AA70:AG70"/>
    <mergeCell ref="W7:AC7"/>
    <mergeCell ref="AI51:AL51"/>
    <mergeCell ref="B56:D56"/>
    <mergeCell ref="H58:J58"/>
    <mergeCell ref="O43:R43"/>
    <mergeCell ref="Q66:U66"/>
    <mergeCell ref="L70:P70"/>
    <mergeCell ref="W42:Z42"/>
    <mergeCell ref="H60:J60"/>
    <mergeCell ref="E60:G60"/>
    <mergeCell ref="Z62:AB62"/>
    <mergeCell ref="B72:F72"/>
    <mergeCell ref="Z56:AB56"/>
    <mergeCell ref="H61:J61"/>
    <mergeCell ref="AL59:AP59"/>
    <mergeCell ref="V67:Z67"/>
    <mergeCell ref="B46:F46"/>
    <mergeCell ref="Q71:U71"/>
    <mergeCell ref="AH69:AN69"/>
    <mergeCell ref="Q73:U73"/>
    <mergeCell ref="I6:O6"/>
    <mergeCell ref="AL57:AP57"/>
    <mergeCell ref="Z60:AB60"/>
    <mergeCell ref="AA72:AG72"/>
    <mergeCell ref="AH71:AN71"/>
    <mergeCell ref="B44:F44"/>
    <mergeCell ref="W6:AC6"/>
    <mergeCell ref="S62:V62"/>
    <mergeCell ref="W60:Y60"/>
    <mergeCell ref="AE47:AH47"/>
    <mergeCell ref="P62:R62"/>
    <mergeCell ref="S58:V58"/>
    <mergeCell ref="Z59:AB59"/>
    <mergeCell ref="W57:Y57"/>
    <mergeCell ref="AM43:AP43"/>
    <mergeCell ref="P54:R54"/>
    <mergeCell ref="AE43:AH43"/>
    <mergeCell ref="E58:G58"/>
    <mergeCell ref="B62:D62"/>
    <mergeCell ref="P55:R55"/>
    <mergeCell ref="B54:D54"/>
    <mergeCell ref="Z55:AB55"/>
    <mergeCell ref="L69:P69"/>
    <mergeCell ref="V66:Z66"/>
    <mergeCell ref="AM50:AP50"/>
    <mergeCell ref="AD7:AJ7"/>
    <mergeCell ref="G67:K67"/>
    <mergeCell ref="B71:F71"/>
    <mergeCell ref="B82:G82"/>
    <mergeCell ref="AA51:AD51"/>
    <mergeCell ref="G70:K70"/>
    <mergeCell ref="G46:J46"/>
    <mergeCell ref="S44:V44"/>
    <mergeCell ref="K62:N62"/>
    <mergeCell ref="H78:AS78"/>
    <mergeCell ref="B42:F42"/>
    <mergeCell ref="K49:N49"/>
    <mergeCell ref="Q72:U72"/>
    <mergeCell ref="E57:G57"/>
    <mergeCell ref="W58:Y58"/>
    <mergeCell ref="AM42:AP42"/>
    <mergeCell ref="AH73:AN73"/>
    <mergeCell ref="H79:AS79"/>
    <mergeCell ref="Q70:U70"/>
    <mergeCell ref="AI49:AL49"/>
    <mergeCell ref="W50:Z50"/>
    <mergeCell ref="S57:V57"/>
    <mergeCell ref="G73:K73"/>
    <mergeCell ref="K61:N61"/>
    <mergeCell ref="B60:D60"/>
    <mergeCell ref="AI46:AL46"/>
    <mergeCell ref="S45:V45"/>
    <mergeCell ref="K48:N48"/>
    <mergeCell ref="B57:D57"/>
    <mergeCell ref="Q68:U68"/>
    <mergeCell ref="W48:Z48"/>
    <mergeCell ref="G47:J47"/>
    <mergeCell ref="S55:V55"/>
    <mergeCell ref="O48:R48"/>
    <mergeCell ref="G51:J51"/>
    <mergeCell ref="W63:Y63"/>
    <mergeCell ref="B66:F66"/>
    <mergeCell ref="H54:J54"/>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E132"/>
  <sheetViews>
    <sheetView showGridLines="0" workbookViewId="0"/>
  </sheetViews>
  <sheetFormatPr defaultRowHeight="15" x14ac:dyDescent="0.25"/>
  <cols>
    <col min="1" max="1" width="2" style="2" customWidth="1"/>
    <col min="2" max="11" width="11.42578125" style="2" customWidth="1"/>
    <col min="12" max="31" width="13" style="2" customWidth="1"/>
  </cols>
  <sheetData>
    <row r="1" spans="2:20" ht="20.100000000000001" customHeight="1" x14ac:dyDescent="0.25">
      <c r="B1" s="192" t="s">
        <v>121</v>
      </c>
      <c r="C1" s="193"/>
      <c r="D1" s="193"/>
      <c r="E1" s="193"/>
      <c r="F1" s="193"/>
      <c r="G1" s="193"/>
      <c r="H1" s="193"/>
      <c r="I1" s="193"/>
      <c r="J1" s="193"/>
      <c r="K1" s="193"/>
      <c r="L1" s="193"/>
      <c r="M1" s="193"/>
      <c r="N1" s="193"/>
      <c r="O1" s="193"/>
      <c r="P1" s="193"/>
      <c r="Q1" s="193"/>
      <c r="R1" s="193"/>
      <c r="S1" s="193"/>
      <c r="T1" s="193"/>
    </row>
    <row r="2" spans="2:20" x14ac:dyDescent="0.25">
      <c r="B2" s="3" t="s">
        <v>122</v>
      </c>
      <c r="C2" s="4" t="s">
        <v>123</v>
      </c>
      <c r="D2" s="4" t="s">
        <v>124</v>
      </c>
      <c r="E2" s="4" t="s">
        <v>125</v>
      </c>
      <c r="F2" s="4" t="s">
        <v>126</v>
      </c>
      <c r="G2" s="4" t="s">
        <v>127</v>
      </c>
      <c r="H2" s="4" t="s">
        <v>128</v>
      </c>
      <c r="I2" s="4" t="s">
        <v>129</v>
      </c>
      <c r="J2" s="4" t="s">
        <v>130</v>
      </c>
      <c r="K2" s="4" t="s">
        <v>131</v>
      </c>
    </row>
    <row r="3" spans="2:20" x14ac:dyDescent="0.25">
      <c r="B3" s="5">
        <v>6</v>
      </c>
      <c r="C3" s="6">
        <v>2.6974999999999998</v>
      </c>
      <c r="D3" s="6">
        <v>2.7219000000000002</v>
      </c>
      <c r="E3" s="6">
        <v>2.8226</v>
      </c>
      <c r="F3" s="6">
        <v>2.9342999999999999</v>
      </c>
      <c r="G3" s="6">
        <v>3.0489999999999999</v>
      </c>
      <c r="H3" s="6">
        <v>3.1606000000000001</v>
      </c>
      <c r="I3" s="6">
        <v>3.3071000000000002</v>
      </c>
      <c r="J3" s="6">
        <v>3.4870999999999999</v>
      </c>
      <c r="K3" s="6">
        <v>3.5949</v>
      </c>
    </row>
    <row r="4" spans="2:20" x14ac:dyDescent="0.25">
      <c r="B4" s="5">
        <v>8</v>
      </c>
      <c r="C4" s="6">
        <v>1.895</v>
      </c>
      <c r="D4" s="6">
        <v>1.9117999999999999</v>
      </c>
      <c r="E4" s="6">
        <v>1.9825999999999999</v>
      </c>
      <c r="F4" s="6">
        <v>2.0615000000000001</v>
      </c>
      <c r="G4" s="6">
        <v>2.1429999999999998</v>
      </c>
      <c r="H4" s="6">
        <v>2.2244000000000002</v>
      </c>
      <c r="I4" s="6">
        <v>2.3294000000000001</v>
      </c>
      <c r="J4" s="6">
        <v>2.4542000000000002</v>
      </c>
      <c r="K4" s="6">
        <v>2.5280999999999998</v>
      </c>
    </row>
    <row r="5" spans="2:20" x14ac:dyDescent="0.25">
      <c r="B5" s="5">
        <v>10</v>
      </c>
      <c r="C5" s="6">
        <v>1.3746</v>
      </c>
      <c r="D5" s="6">
        <v>1.4103000000000001</v>
      </c>
      <c r="E5" s="6">
        <v>1.4455</v>
      </c>
      <c r="F5" s="6">
        <v>1.4997</v>
      </c>
      <c r="G5" s="6">
        <v>1.5491999999999999</v>
      </c>
      <c r="H5" s="6">
        <v>1.5817000000000001</v>
      </c>
      <c r="I5" s="6">
        <v>1.6183000000000001</v>
      </c>
      <c r="J5" s="6">
        <v>1.6843999999999999</v>
      </c>
      <c r="K5" s="6">
        <v>1.7587999999999999</v>
      </c>
    </row>
    <row r="6" spans="2:20" x14ac:dyDescent="0.25">
      <c r="B6" s="5">
        <v>11</v>
      </c>
      <c r="C6" s="6">
        <v>1.2217</v>
      </c>
      <c r="D6" s="6">
        <v>1.2504999999999999</v>
      </c>
      <c r="E6" s="6">
        <v>1.2786999999999999</v>
      </c>
      <c r="F6" s="6">
        <v>1.3244</v>
      </c>
      <c r="G6" s="6">
        <v>1.3693</v>
      </c>
      <c r="H6" s="6">
        <v>1.3958999999999999</v>
      </c>
      <c r="I6" s="6">
        <v>1.4224000000000001</v>
      </c>
      <c r="J6" s="6">
        <v>1.4649000000000001</v>
      </c>
      <c r="K6" s="6">
        <v>1.5121</v>
      </c>
    </row>
    <row r="7" spans="2:20" x14ac:dyDescent="0.25">
      <c r="B7" s="5">
        <v>12</v>
      </c>
      <c r="C7" s="6">
        <v>1.0988</v>
      </c>
      <c r="D7" s="6">
        <v>1.1204000000000001</v>
      </c>
      <c r="E7" s="6">
        <v>1.1435999999999999</v>
      </c>
      <c r="F7" s="6">
        <v>1.1827000000000001</v>
      </c>
      <c r="G7" s="6">
        <v>1.2235</v>
      </c>
      <c r="H7" s="6">
        <v>1.2455000000000001</v>
      </c>
      <c r="I7" s="6">
        <v>1.2645999999999999</v>
      </c>
      <c r="J7" s="6">
        <v>1.2898000000000001</v>
      </c>
      <c r="K7" s="6">
        <v>1.3171999999999999</v>
      </c>
    </row>
    <row r="8" spans="2:20" x14ac:dyDescent="0.25">
      <c r="B8" s="5">
        <v>13</v>
      </c>
      <c r="C8" s="6">
        <v>1.0105</v>
      </c>
      <c r="D8" s="6">
        <v>1.0172000000000001</v>
      </c>
      <c r="E8" s="6">
        <v>1.0350999999999999</v>
      </c>
      <c r="F8" s="6">
        <v>1.0706</v>
      </c>
      <c r="G8" s="6">
        <v>1.1075999999999999</v>
      </c>
      <c r="H8" s="6">
        <v>1.1276999999999999</v>
      </c>
      <c r="I8" s="6">
        <v>1.1411</v>
      </c>
      <c r="J8" s="6">
        <v>1.1556</v>
      </c>
      <c r="K8" s="6">
        <v>1.1736</v>
      </c>
    </row>
    <row r="9" spans="2:20" x14ac:dyDescent="0.25">
      <c r="B9" s="5">
        <v>14</v>
      </c>
      <c r="C9" s="6">
        <v>0.9355</v>
      </c>
      <c r="D9" s="6">
        <v>0.93730000000000002</v>
      </c>
      <c r="E9" s="6">
        <v>0.94379999999999997</v>
      </c>
      <c r="F9" s="6">
        <v>0.97640000000000005</v>
      </c>
      <c r="G9" s="6">
        <v>1.0101</v>
      </c>
      <c r="H9" s="6">
        <v>1.0286999999999999</v>
      </c>
      <c r="I9" s="6">
        <v>1.0376000000000001</v>
      </c>
      <c r="J9" s="6">
        <v>1.0458000000000001</v>
      </c>
      <c r="K9" s="6">
        <v>1.0548999999999999</v>
      </c>
    </row>
    <row r="10" spans="2:20" x14ac:dyDescent="0.25">
      <c r="B10" s="5">
        <v>15</v>
      </c>
      <c r="C10" s="6">
        <v>0.86499999999999999</v>
      </c>
      <c r="D10" s="6">
        <v>0.86670000000000003</v>
      </c>
      <c r="E10" s="6">
        <v>0.87370000000000003</v>
      </c>
      <c r="F10" s="6">
        <v>0.90580000000000005</v>
      </c>
      <c r="G10" s="6">
        <v>0.93569999999999998</v>
      </c>
      <c r="H10" s="6">
        <v>0.94630000000000003</v>
      </c>
      <c r="I10" s="6">
        <v>0.95089999999999997</v>
      </c>
      <c r="J10" s="6">
        <v>0.95799999999999996</v>
      </c>
      <c r="K10" s="6">
        <v>0.95989999999999998</v>
      </c>
    </row>
    <row r="11" spans="2:20" x14ac:dyDescent="0.25">
      <c r="B11" s="5">
        <v>16</v>
      </c>
      <c r="C11" s="6">
        <v>0.8054</v>
      </c>
      <c r="D11" s="6">
        <v>0.80700000000000005</v>
      </c>
      <c r="E11" s="6">
        <v>0.81279999999999997</v>
      </c>
      <c r="F11" s="6">
        <v>0.84440000000000004</v>
      </c>
      <c r="G11" s="6">
        <v>0.87119999999999997</v>
      </c>
      <c r="H11" s="6">
        <v>0.88039999999999996</v>
      </c>
      <c r="I11" s="6">
        <v>0.88490000000000002</v>
      </c>
      <c r="J11" s="6">
        <v>0.89180000000000004</v>
      </c>
      <c r="K11" s="6">
        <v>0.89359999999999995</v>
      </c>
    </row>
    <row r="13" spans="2:20" x14ac:dyDescent="0.25">
      <c r="B13" s="4" t="s">
        <v>132</v>
      </c>
      <c r="C13" s="4" t="s">
        <v>133</v>
      </c>
    </row>
    <row r="14" spans="2:20" x14ac:dyDescent="0.25">
      <c r="B14" s="7">
        <v>2000</v>
      </c>
      <c r="C14" s="8">
        <v>607.5</v>
      </c>
    </row>
    <row r="15" spans="2:20" x14ac:dyDescent="0.25">
      <c r="B15" s="7">
        <v>2500</v>
      </c>
      <c r="C15" s="8">
        <v>680.8</v>
      </c>
    </row>
    <row r="16" spans="2:20" x14ac:dyDescent="0.25">
      <c r="B16" s="7">
        <v>3000</v>
      </c>
      <c r="C16" s="8">
        <v>747</v>
      </c>
    </row>
    <row r="17" spans="2:11" x14ac:dyDescent="0.25">
      <c r="B17" s="7">
        <v>3500</v>
      </c>
      <c r="C17" s="8">
        <v>807.5</v>
      </c>
    </row>
    <row r="18" spans="2:11" x14ac:dyDescent="0.25">
      <c r="B18" s="7">
        <v>4000</v>
      </c>
      <c r="C18" s="8">
        <v>862.5</v>
      </c>
    </row>
    <row r="19" spans="2:11" x14ac:dyDescent="0.25">
      <c r="B19" s="7">
        <v>4500</v>
      </c>
      <c r="C19" s="8">
        <v>912.2</v>
      </c>
    </row>
    <row r="20" spans="2:11" x14ac:dyDescent="0.25">
      <c r="B20" s="7">
        <v>5000</v>
      </c>
      <c r="C20" s="8">
        <v>957.2</v>
      </c>
    </row>
    <row r="21" spans="2:11" x14ac:dyDescent="0.25">
      <c r="B21" s="7">
        <v>5500</v>
      </c>
      <c r="C21" s="8">
        <v>997.5</v>
      </c>
    </row>
    <row r="22" spans="2:11" x14ac:dyDescent="0.25">
      <c r="B22" s="7">
        <v>6000</v>
      </c>
      <c r="C22" s="8">
        <v>1034.5</v>
      </c>
    </row>
    <row r="24" spans="2:11" x14ac:dyDescent="0.25">
      <c r="B24" s="3" t="s">
        <v>134</v>
      </c>
      <c r="C24" s="4" t="s">
        <v>123</v>
      </c>
      <c r="D24" s="4" t="s">
        <v>124</v>
      </c>
      <c r="E24" s="4" t="s">
        <v>125</v>
      </c>
      <c r="F24" s="4" t="s">
        <v>126</v>
      </c>
      <c r="G24" s="4" t="s">
        <v>127</v>
      </c>
      <c r="H24" s="4" t="s">
        <v>128</v>
      </c>
      <c r="I24" s="4" t="s">
        <v>129</v>
      </c>
      <c r="J24" s="4" t="s">
        <v>130</v>
      </c>
      <c r="K24" s="4" t="s">
        <v>131</v>
      </c>
    </row>
    <row r="25" spans="2:11" x14ac:dyDescent="0.25">
      <c r="B25" s="5">
        <v>6</v>
      </c>
      <c r="C25" s="6">
        <v>2.7067999999999999</v>
      </c>
      <c r="D25" s="6">
        <v>2.7204999999999999</v>
      </c>
      <c r="E25" s="6">
        <v>2.8117000000000001</v>
      </c>
      <c r="F25" s="6">
        <v>2.9247999999999998</v>
      </c>
      <c r="G25" s="6">
        <v>3.0505</v>
      </c>
      <c r="H25" s="6">
        <v>3.1751999999999998</v>
      </c>
      <c r="I25" s="6">
        <v>3.3220000000000001</v>
      </c>
      <c r="J25" s="6">
        <v>3.4927000000000001</v>
      </c>
      <c r="K25" s="6">
        <v>3.5891999999999999</v>
      </c>
    </row>
    <row r="26" spans="2:11" x14ac:dyDescent="0.25">
      <c r="B26" s="5">
        <v>8</v>
      </c>
      <c r="C26" s="6">
        <v>1.9036</v>
      </c>
      <c r="D26" s="6">
        <v>1.9142999999999999</v>
      </c>
      <c r="E26" s="6">
        <v>1.9827999999999999</v>
      </c>
      <c r="F26" s="6">
        <v>2.0663999999999998</v>
      </c>
      <c r="G26" s="6">
        <v>2.1534</v>
      </c>
      <c r="H26" s="6">
        <v>2.2385000000000002</v>
      </c>
      <c r="I26" s="6">
        <v>2.3382000000000001</v>
      </c>
      <c r="J26" s="6">
        <v>2.4542999999999999</v>
      </c>
      <c r="K26" s="6">
        <v>2.5188000000000001</v>
      </c>
    </row>
    <row r="27" spans="2:11" x14ac:dyDescent="0.25">
      <c r="B27" s="5">
        <v>10</v>
      </c>
      <c r="C27" s="6">
        <v>1.3787</v>
      </c>
      <c r="D27" s="6">
        <v>1.4153</v>
      </c>
      <c r="E27" s="6">
        <v>1.4541999999999999</v>
      </c>
      <c r="F27" s="6">
        <v>1.5108999999999999</v>
      </c>
      <c r="G27" s="6">
        <v>1.5606</v>
      </c>
      <c r="H27" s="6">
        <v>1.5899000000000001</v>
      </c>
      <c r="I27" s="6">
        <v>1.6209</v>
      </c>
      <c r="J27" s="6">
        <v>1.6796</v>
      </c>
      <c r="K27" s="6">
        <v>1.7524</v>
      </c>
    </row>
    <row r="28" spans="2:11" x14ac:dyDescent="0.25">
      <c r="B28" s="5">
        <v>11</v>
      </c>
      <c r="C28" s="6">
        <v>1.2271000000000001</v>
      </c>
      <c r="D28" s="6">
        <v>1.2561</v>
      </c>
      <c r="E28" s="6">
        <v>1.2875000000000001</v>
      </c>
      <c r="F28" s="6">
        <v>1.3346</v>
      </c>
      <c r="G28" s="6">
        <v>1.3787</v>
      </c>
      <c r="H28" s="6">
        <v>1.4017999999999999</v>
      </c>
      <c r="I28" s="6">
        <v>1.423</v>
      </c>
      <c r="J28" s="6">
        <v>1.4597</v>
      </c>
      <c r="K28" s="6">
        <v>1.5105</v>
      </c>
    </row>
    <row r="29" spans="2:11" x14ac:dyDescent="0.25">
      <c r="B29" s="5">
        <v>12</v>
      </c>
      <c r="C29" s="6">
        <v>1.1042000000000001</v>
      </c>
      <c r="D29" s="6">
        <v>1.1263000000000001</v>
      </c>
      <c r="E29" s="6">
        <v>1.1518999999999999</v>
      </c>
      <c r="F29" s="6">
        <v>1.1917</v>
      </c>
      <c r="G29" s="6">
        <v>1.2313000000000001</v>
      </c>
      <c r="H29" s="6">
        <v>1.2498</v>
      </c>
      <c r="I29" s="6">
        <v>1.2638</v>
      </c>
      <c r="J29" s="6">
        <v>1.2859</v>
      </c>
      <c r="K29" s="6">
        <v>1.3185</v>
      </c>
    </row>
    <row r="30" spans="2:11" x14ac:dyDescent="0.25">
      <c r="B30" s="5">
        <v>13</v>
      </c>
      <c r="C30" s="6">
        <v>1.0136000000000001</v>
      </c>
      <c r="D30" s="6">
        <v>1.0230999999999999</v>
      </c>
      <c r="E30" s="6">
        <v>1.0427</v>
      </c>
      <c r="F30" s="6">
        <v>1.0785</v>
      </c>
      <c r="G30" s="6">
        <v>1.1140000000000001</v>
      </c>
      <c r="H30" s="6">
        <v>1.1308</v>
      </c>
      <c r="I30" s="6">
        <v>1.1395</v>
      </c>
      <c r="J30" s="6">
        <v>1.1529</v>
      </c>
      <c r="K30" s="6">
        <v>1.1765000000000001</v>
      </c>
    </row>
    <row r="31" spans="2:11" x14ac:dyDescent="0.25">
      <c r="B31" s="5">
        <v>14</v>
      </c>
      <c r="C31" s="6">
        <v>0.9385</v>
      </c>
      <c r="D31" s="6">
        <v>0.94040000000000001</v>
      </c>
      <c r="E31" s="6">
        <v>0.95050000000000001</v>
      </c>
      <c r="F31" s="6">
        <v>0.98319999999999996</v>
      </c>
      <c r="G31" s="6">
        <v>1.0154000000000001</v>
      </c>
      <c r="H31" s="6">
        <v>1.0309999999999999</v>
      </c>
      <c r="I31" s="6">
        <v>1.0359</v>
      </c>
      <c r="J31" s="6">
        <v>1.0432999999999999</v>
      </c>
      <c r="K31" s="6">
        <v>1.0582</v>
      </c>
    </row>
    <row r="32" spans="2:11" x14ac:dyDescent="0.25">
      <c r="B32" s="5">
        <v>15</v>
      </c>
      <c r="C32" s="6">
        <v>0.8679</v>
      </c>
      <c r="D32" s="6">
        <v>0.86960000000000004</v>
      </c>
      <c r="E32" s="6">
        <v>0.87949999999999995</v>
      </c>
      <c r="F32" s="6">
        <v>0.91159999999999997</v>
      </c>
      <c r="G32" s="6">
        <v>0.94020000000000004</v>
      </c>
      <c r="H32" s="6">
        <v>0.94820000000000004</v>
      </c>
      <c r="I32" s="6">
        <v>0.95009999999999994</v>
      </c>
      <c r="J32" s="6">
        <v>0.95630000000000004</v>
      </c>
      <c r="K32" s="6">
        <v>0.9617</v>
      </c>
    </row>
    <row r="33" spans="2:11" x14ac:dyDescent="0.25">
      <c r="B33" s="5">
        <v>16</v>
      </c>
      <c r="C33" s="6">
        <v>0.80669999999999997</v>
      </c>
      <c r="D33" s="6">
        <v>0.80830000000000002</v>
      </c>
      <c r="E33" s="6">
        <v>0.81759999999999999</v>
      </c>
      <c r="F33" s="6">
        <v>0.84919999999999995</v>
      </c>
      <c r="G33" s="6">
        <v>0.87490000000000001</v>
      </c>
      <c r="H33" s="6">
        <v>0.8821</v>
      </c>
      <c r="I33" s="6">
        <v>0.88400000000000001</v>
      </c>
      <c r="J33" s="6">
        <v>0.88919999999999999</v>
      </c>
      <c r="K33" s="6">
        <v>0.89190000000000003</v>
      </c>
    </row>
    <row r="35" spans="2:11" x14ac:dyDescent="0.25">
      <c r="B35" s="4" t="s">
        <v>132</v>
      </c>
      <c r="C35" s="4" t="s">
        <v>133</v>
      </c>
    </row>
    <row r="36" spans="2:11" x14ac:dyDescent="0.25">
      <c r="B36" s="7">
        <v>2000</v>
      </c>
      <c r="C36" s="8">
        <v>858.7</v>
      </c>
    </row>
    <row r="37" spans="2:11" x14ac:dyDescent="0.25">
      <c r="B37" s="7">
        <v>2500</v>
      </c>
      <c r="C37" s="8">
        <v>962.3</v>
      </c>
    </row>
    <row r="38" spans="2:11" x14ac:dyDescent="0.25">
      <c r="B38" s="7">
        <v>3000</v>
      </c>
      <c r="C38" s="8">
        <v>1055.9000000000001</v>
      </c>
    </row>
    <row r="39" spans="2:11" x14ac:dyDescent="0.25">
      <c r="B39" s="7">
        <v>3500</v>
      </c>
      <c r="C39" s="8">
        <v>1141.4000000000001</v>
      </c>
    </row>
    <row r="40" spans="2:11" x14ac:dyDescent="0.25">
      <c r="B40" s="7">
        <v>4000</v>
      </c>
      <c r="C40" s="8">
        <v>1219.2</v>
      </c>
    </row>
    <row r="41" spans="2:11" x14ac:dyDescent="0.25">
      <c r="B41" s="7">
        <v>4500</v>
      </c>
      <c r="C41" s="8">
        <v>1289.5</v>
      </c>
    </row>
    <row r="42" spans="2:11" x14ac:dyDescent="0.25">
      <c r="B42" s="7">
        <v>5000</v>
      </c>
      <c r="C42" s="8">
        <v>1353</v>
      </c>
    </row>
    <row r="43" spans="2:11" x14ac:dyDescent="0.25">
      <c r="B43" s="7">
        <v>5500</v>
      </c>
      <c r="C43" s="8">
        <v>1409.9</v>
      </c>
    </row>
    <row r="44" spans="2:11" x14ac:dyDescent="0.25">
      <c r="B44" s="7">
        <v>6000</v>
      </c>
      <c r="C44" s="8">
        <v>1462.3</v>
      </c>
    </row>
    <row r="46" spans="2:11" x14ac:dyDescent="0.25">
      <c r="B46" s="3" t="s">
        <v>135</v>
      </c>
      <c r="C46" s="4" t="s">
        <v>123</v>
      </c>
      <c r="D46" s="4" t="s">
        <v>124</v>
      </c>
      <c r="E46" s="4" t="s">
        <v>125</v>
      </c>
      <c r="F46" s="4" t="s">
        <v>126</v>
      </c>
      <c r="G46" s="4" t="s">
        <v>127</v>
      </c>
      <c r="H46" s="4" t="s">
        <v>128</v>
      </c>
      <c r="I46" s="4" t="s">
        <v>129</v>
      </c>
      <c r="J46" s="4" t="s">
        <v>130</v>
      </c>
      <c r="K46" s="4" t="s">
        <v>131</v>
      </c>
    </row>
    <row r="47" spans="2:11" x14ac:dyDescent="0.25">
      <c r="B47" s="5">
        <v>6</v>
      </c>
      <c r="C47" s="6">
        <v>4.1167999999999996</v>
      </c>
      <c r="D47" s="6">
        <v>4.3514999999999997</v>
      </c>
      <c r="E47" s="6">
        <v>4.5959000000000003</v>
      </c>
      <c r="F47" s="6">
        <v>4.8601000000000001</v>
      </c>
      <c r="G47" s="6">
        <v>5.141</v>
      </c>
      <c r="H47" s="6">
        <v>5.4429999999999996</v>
      </c>
      <c r="I47" s="6">
        <v>5.7521000000000004</v>
      </c>
      <c r="J47" s="6">
        <v>6.0747</v>
      </c>
      <c r="K47" s="6">
        <v>6.391</v>
      </c>
    </row>
    <row r="48" spans="2:11" x14ac:dyDescent="0.25">
      <c r="B48" s="5">
        <v>8</v>
      </c>
      <c r="C48" s="6">
        <v>2.9076</v>
      </c>
      <c r="D48" s="6">
        <v>3.0747</v>
      </c>
      <c r="E48" s="6">
        <v>3.2484000000000002</v>
      </c>
      <c r="F48" s="6">
        <v>3.4358</v>
      </c>
      <c r="G48" s="6">
        <v>3.6343999999999999</v>
      </c>
      <c r="H48" s="6">
        <v>3.8410000000000002</v>
      </c>
      <c r="I48" s="6">
        <v>4.0453999999999999</v>
      </c>
      <c r="J48" s="6">
        <v>4.2610000000000001</v>
      </c>
      <c r="K48" s="6">
        <v>4.4843000000000002</v>
      </c>
    </row>
    <row r="49" spans="2:11" x14ac:dyDescent="0.25">
      <c r="B49" s="5">
        <v>10</v>
      </c>
      <c r="C49" s="6">
        <v>2.0165000000000002</v>
      </c>
      <c r="D49" s="6">
        <v>2.1309999999999998</v>
      </c>
      <c r="E49" s="6">
        <v>2.2467999999999999</v>
      </c>
      <c r="F49" s="6">
        <v>2.3730000000000002</v>
      </c>
      <c r="G49" s="6">
        <v>2.5116000000000001</v>
      </c>
      <c r="H49" s="6">
        <v>2.6476999999999999</v>
      </c>
      <c r="I49" s="6">
        <v>2.778</v>
      </c>
      <c r="J49" s="6">
        <v>2.9276</v>
      </c>
      <c r="K49" s="6">
        <v>3.0840000000000001</v>
      </c>
    </row>
    <row r="50" spans="2:11" x14ac:dyDescent="0.25">
      <c r="B50" s="5">
        <v>11</v>
      </c>
      <c r="C50" s="6">
        <v>1.7512000000000001</v>
      </c>
      <c r="D50" s="6">
        <v>1.8486</v>
      </c>
      <c r="E50" s="6">
        <v>1.9494</v>
      </c>
      <c r="F50" s="6">
        <v>2.0598000000000001</v>
      </c>
      <c r="G50" s="6">
        <v>2.1818</v>
      </c>
      <c r="H50" s="6">
        <v>2.3003999999999998</v>
      </c>
      <c r="I50" s="6">
        <v>2.4127999999999998</v>
      </c>
      <c r="J50" s="6">
        <v>2.5438999999999998</v>
      </c>
      <c r="K50" s="6">
        <v>2.681</v>
      </c>
    </row>
    <row r="51" spans="2:11" x14ac:dyDescent="0.25">
      <c r="B51" s="5">
        <v>12</v>
      </c>
      <c r="C51" s="6">
        <v>1.5346</v>
      </c>
      <c r="D51" s="6">
        <v>1.6203000000000001</v>
      </c>
      <c r="E51" s="6">
        <v>1.7092000000000001</v>
      </c>
      <c r="F51" s="6">
        <v>1.8069</v>
      </c>
      <c r="G51" s="6">
        <v>1.9155</v>
      </c>
      <c r="H51" s="6">
        <v>2.0198999999999998</v>
      </c>
      <c r="I51" s="6">
        <v>2.1179000000000001</v>
      </c>
      <c r="J51" s="6">
        <v>2.2336999999999998</v>
      </c>
      <c r="K51" s="6">
        <v>2.3551000000000002</v>
      </c>
    </row>
    <row r="52" spans="2:11" x14ac:dyDescent="0.25">
      <c r="B52" s="5">
        <v>13</v>
      </c>
      <c r="C52" s="6">
        <v>1.3652</v>
      </c>
      <c r="D52" s="6">
        <v>1.4419</v>
      </c>
      <c r="E52" s="6">
        <v>1.5215000000000001</v>
      </c>
      <c r="F52" s="6">
        <v>1.6092</v>
      </c>
      <c r="G52" s="6">
        <v>1.7074</v>
      </c>
      <c r="H52" s="6">
        <v>1.8006</v>
      </c>
      <c r="I52" s="6">
        <v>1.8872</v>
      </c>
      <c r="J52" s="6">
        <v>1.9910000000000001</v>
      </c>
      <c r="K52" s="6">
        <v>2.0998999999999999</v>
      </c>
    </row>
    <row r="53" spans="2:11" x14ac:dyDescent="0.25">
      <c r="B53" s="5">
        <v>14</v>
      </c>
      <c r="C53" s="6">
        <v>1.2425999999999999</v>
      </c>
      <c r="D53" s="6">
        <v>1.3128</v>
      </c>
      <c r="E53" s="6">
        <v>1.3856999999999999</v>
      </c>
      <c r="F53" s="6">
        <v>1.4662999999999999</v>
      </c>
      <c r="G53" s="6">
        <v>1.5569</v>
      </c>
      <c r="H53" s="6">
        <v>1.6419999999999999</v>
      </c>
      <c r="I53" s="6">
        <v>1.7202999999999999</v>
      </c>
      <c r="J53" s="6">
        <v>1.8152999999999999</v>
      </c>
      <c r="K53" s="6">
        <v>1.9149</v>
      </c>
    </row>
    <row r="54" spans="2:11" x14ac:dyDescent="0.25">
      <c r="B54" s="5">
        <v>15</v>
      </c>
      <c r="C54" s="6">
        <v>1.1331</v>
      </c>
      <c r="D54" s="6">
        <v>1.1975</v>
      </c>
      <c r="E54" s="6">
        <v>1.2644</v>
      </c>
      <c r="F54" s="6">
        <v>1.3385</v>
      </c>
      <c r="G54" s="6">
        <v>1.4221999999999999</v>
      </c>
      <c r="H54" s="6">
        <v>1.4998</v>
      </c>
      <c r="I54" s="6">
        <v>1.5705</v>
      </c>
      <c r="J54" s="6">
        <v>1.6573</v>
      </c>
      <c r="K54" s="6">
        <v>1.7483</v>
      </c>
    </row>
    <row r="55" spans="2:11" x14ac:dyDescent="0.25">
      <c r="B55" s="5">
        <v>16</v>
      </c>
      <c r="C55" s="6">
        <v>1.0428999999999999</v>
      </c>
      <c r="D55" s="6">
        <v>1.1025</v>
      </c>
      <c r="E55" s="6">
        <v>1.1644000000000001</v>
      </c>
      <c r="F55" s="6">
        <v>1.2330000000000001</v>
      </c>
      <c r="G55" s="6">
        <v>1.3109</v>
      </c>
      <c r="H55" s="6">
        <v>1.3822000000000001</v>
      </c>
      <c r="I55" s="6">
        <v>1.4463999999999999</v>
      </c>
      <c r="J55" s="6">
        <v>1.5259</v>
      </c>
      <c r="K55" s="6">
        <v>1.6060000000000001</v>
      </c>
    </row>
    <row r="57" spans="2:11" x14ac:dyDescent="0.25">
      <c r="B57" s="4" t="s">
        <v>132</v>
      </c>
      <c r="C57" s="4" t="s">
        <v>133</v>
      </c>
    </row>
    <row r="58" spans="2:11" x14ac:dyDescent="0.25">
      <c r="B58" s="7">
        <v>2000</v>
      </c>
      <c r="C58" s="8">
        <v>1122.5</v>
      </c>
    </row>
    <row r="59" spans="2:11" x14ac:dyDescent="0.25">
      <c r="B59" s="7">
        <v>2500</v>
      </c>
      <c r="C59" s="8">
        <v>1258.3</v>
      </c>
    </row>
    <row r="60" spans="2:11" x14ac:dyDescent="0.25">
      <c r="B60" s="7">
        <v>3000</v>
      </c>
      <c r="C60" s="8">
        <v>1381.1</v>
      </c>
    </row>
    <row r="61" spans="2:11" x14ac:dyDescent="0.25">
      <c r="B61" s="7">
        <v>3500</v>
      </c>
      <c r="C61" s="8">
        <v>1493.8</v>
      </c>
    </row>
    <row r="62" spans="2:11" x14ac:dyDescent="0.25">
      <c r="B62" s="7">
        <v>4000</v>
      </c>
      <c r="C62" s="8">
        <v>1598.4</v>
      </c>
    </row>
    <row r="63" spans="2:11" x14ac:dyDescent="0.25">
      <c r="B63" s="7">
        <v>4500</v>
      </c>
      <c r="C63" s="8">
        <v>1697</v>
      </c>
    </row>
    <row r="64" spans="2:11" x14ac:dyDescent="0.25">
      <c r="B64" s="7">
        <v>5000</v>
      </c>
      <c r="C64" s="8">
        <v>1789.4</v>
      </c>
    </row>
    <row r="65" spans="2:11" x14ac:dyDescent="0.25">
      <c r="B65" s="7">
        <v>5500</v>
      </c>
      <c r="C65" s="8">
        <v>1875.5</v>
      </c>
    </row>
    <row r="66" spans="2:11" x14ac:dyDescent="0.25">
      <c r="B66" s="7">
        <v>6000</v>
      </c>
      <c r="C66" s="8">
        <v>1956.2</v>
      </c>
    </row>
    <row r="68" spans="2:11" x14ac:dyDescent="0.25">
      <c r="B68" s="3" t="s">
        <v>136</v>
      </c>
      <c r="C68" s="4" t="s">
        <v>123</v>
      </c>
      <c r="D68" s="4" t="s">
        <v>124</v>
      </c>
      <c r="E68" s="4" t="s">
        <v>125</v>
      </c>
      <c r="F68" s="4" t="s">
        <v>126</v>
      </c>
      <c r="G68" s="4" t="s">
        <v>127</v>
      </c>
      <c r="H68" s="4" t="s">
        <v>128</v>
      </c>
      <c r="I68" s="4" t="s">
        <v>129</v>
      </c>
      <c r="J68" s="4" t="s">
        <v>130</v>
      </c>
      <c r="K68" s="4" t="s">
        <v>131</v>
      </c>
    </row>
    <row r="69" spans="2:11" x14ac:dyDescent="0.25">
      <c r="B69" s="5">
        <v>6</v>
      </c>
      <c r="C69" s="6">
        <v>2.7341000000000002</v>
      </c>
      <c r="D69" s="6">
        <v>3.0796000000000001</v>
      </c>
      <c r="E69" s="6">
        <v>3.4032</v>
      </c>
      <c r="F69" s="6">
        <v>3.7059000000000002</v>
      </c>
      <c r="G69" s="6">
        <v>3.9863</v>
      </c>
      <c r="H69" s="6">
        <v>4.2434000000000003</v>
      </c>
      <c r="I69" s="6">
        <v>4.4793000000000003</v>
      </c>
      <c r="J69" s="6">
        <v>4.6940999999999997</v>
      </c>
      <c r="K69" s="6">
        <v>4.8928000000000003</v>
      </c>
    </row>
    <row r="70" spans="2:11" x14ac:dyDescent="0.25">
      <c r="B70" s="5">
        <v>8</v>
      </c>
      <c r="C70" s="6">
        <v>1.9252</v>
      </c>
      <c r="D70" s="6">
        <v>2.1688000000000001</v>
      </c>
      <c r="E70" s="6">
        <v>2.3967000000000001</v>
      </c>
      <c r="F70" s="6">
        <v>2.6093000000000002</v>
      </c>
      <c r="G70" s="6">
        <v>2.8054999999999999</v>
      </c>
      <c r="H70" s="6">
        <v>2.9849000000000001</v>
      </c>
      <c r="I70" s="6">
        <v>3.1490999999999998</v>
      </c>
      <c r="J70" s="6">
        <v>3.2987000000000002</v>
      </c>
      <c r="K70" s="6">
        <v>3.4462000000000002</v>
      </c>
    </row>
    <row r="71" spans="2:11" x14ac:dyDescent="0.25">
      <c r="B71" s="5">
        <v>10</v>
      </c>
      <c r="C71" s="6">
        <v>1.3224</v>
      </c>
      <c r="D71" s="6">
        <v>1.4886999999999999</v>
      </c>
      <c r="E71" s="6">
        <v>1.6442000000000001</v>
      </c>
      <c r="F71" s="6">
        <v>1.7894000000000001</v>
      </c>
      <c r="G71" s="6">
        <v>1.9235</v>
      </c>
      <c r="H71" s="6">
        <v>2.0461999999999998</v>
      </c>
      <c r="I71" s="6">
        <v>2.1587000000000001</v>
      </c>
      <c r="J71" s="6">
        <v>2.2642000000000002</v>
      </c>
      <c r="K71" s="6">
        <v>2.3700999999999999</v>
      </c>
    </row>
    <row r="72" spans="2:11" x14ac:dyDescent="0.25">
      <c r="B72" s="5">
        <v>11</v>
      </c>
      <c r="C72" s="6">
        <v>1.0609</v>
      </c>
      <c r="D72" s="6">
        <v>1.1934</v>
      </c>
      <c r="E72" s="6">
        <v>1.3174999999999999</v>
      </c>
      <c r="F72" s="6">
        <v>1.4335</v>
      </c>
      <c r="G72" s="6">
        <v>1.5407999999999999</v>
      </c>
      <c r="H72" s="6">
        <v>1.6391</v>
      </c>
      <c r="I72" s="6">
        <v>1.7295</v>
      </c>
      <c r="J72" s="6">
        <v>1.8168</v>
      </c>
      <c r="K72" s="6">
        <v>1.9016</v>
      </c>
    </row>
    <row r="73" spans="2:11" x14ac:dyDescent="0.25">
      <c r="B73" s="5">
        <v>12</v>
      </c>
      <c r="C73" s="6">
        <v>0.93289999999999995</v>
      </c>
      <c r="D73" s="6">
        <v>1.0486</v>
      </c>
      <c r="E73" s="6">
        <v>1.1571</v>
      </c>
      <c r="F73" s="6">
        <v>1.2585999999999999</v>
      </c>
      <c r="G73" s="6">
        <v>1.3528</v>
      </c>
      <c r="H73" s="6">
        <v>1.4395</v>
      </c>
      <c r="I73" s="6">
        <v>1.5196000000000001</v>
      </c>
      <c r="J73" s="6">
        <v>1.5983000000000001</v>
      </c>
      <c r="K73" s="6">
        <v>1.6724000000000001</v>
      </c>
    </row>
    <row r="74" spans="2:11" x14ac:dyDescent="0.25">
      <c r="B74" s="5">
        <v>13</v>
      </c>
      <c r="C74" s="6">
        <v>0.81920000000000004</v>
      </c>
      <c r="D74" s="6">
        <v>0.92</v>
      </c>
      <c r="E74" s="6">
        <v>1.0145</v>
      </c>
      <c r="F74" s="6">
        <v>1.1032999999999999</v>
      </c>
      <c r="G74" s="6">
        <v>1.1859999999999999</v>
      </c>
      <c r="H74" s="6">
        <v>1.2623</v>
      </c>
      <c r="I74" s="6">
        <v>1.3340000000000001</v>
      </c>
      <c r="J74" s="6">
        <v>1.4035</v>
      </c>
      <c r="K74" s="6">
        <v>1.468</v>
      </c>
    </row>
    <row r="75" spans="2:11" x14ac:dyDescent="0.25">
      <c r="B75" s="5">
        <v>14</v>
      </c>
      <c r="C75" s="6">
        <v>0.72040000000000004</v>
      </c>
      <c r="D75" s="6">
        <v>0.8075</v>
      </c>
      <c r="E75" s="6">
        <v>0.89</v>
      </c>
      <c r="F75" s="6">
        <v>0.96760000000000002</v>
      </c>
      <c r="G75" s="6">
        <v>1.0402</v>
      </c>
      <c r="H75" s="6">
        <v>1.1074999999999999</v>
      </c>
      <c r="I75" s="6">
        <v>1.1718999999999999</v>
      </c>
      <c r="J75" s="6">
        <v>1.2323999999999999</v>
      </c>
      <c r="K75" s="6">
        <v>1.2885</v>
      </c>
    </row>
    <row r="76" spans="2:11" x14ac:dyDescent="0.25">
      <c r="B76" s="5">
        <v>15</v>
      </c>
      <c r="C76" s="6">
        <v>0.6361</v>
      </c>
      <c r="D76" s="6">
        <v>0.71230000000000004</v>
      </c>
      <c r="E76" s="6">
        <v>0.78390000000000004</v>
      </c>
      <c r="F76" s="6">
        <v>0.85170000000000001</v>
      </c>
      <c r="G76" s="6">
        <v>0.91569999999999996</v>
      </c>
      <c r="H76" s="6">
        <v>0.97589999999999999</v>
      </c>
      <c r="I76" s="6">
        <v>1.0325</v>
      </c>
      <c r="J76" s="6">
        <v>1.0851999999999999</v>
      </c>
      <c r="K76" s="6">
        <v>1.1339999999999999</v>
      </c>
    </row>
    <row r="77" spans="2:11" x14ac:dyDescent="0.25">
      <c r="B77" s="5">
        <v>16</v>
      </c>
      <c r="C77" s="6">
        <v>0.56579999999999997</v>
      </c>
      <c r="D77" s="6">
        <v>0.63339999999999996</v>
      </c>
      <c r="E77" s="6">
        <v>0.69689999999999996</v>
      </c>
      <c r="F77" s="6">
        <v>0.75690000000000002</v>
      </c>
      <c r="G77" s="6">
        <v>0.81340000000000001</v>
      </c>
      <c r="H77" s="6">
        <v>0.86619999999999997</v>
      </c>
      <c r="I77" s="6">
        <v>0.91590000000000005</v>
      </c>
      <c r="J77" s="6">
        <v>0.96199999999999997</v>
      </c>
      <c r="K77" s="6">
        <v>1.0047999999999999</v>
      </c>
    </row>
    <row r="79" spans="2:11" x14ac:dyDescent="0.25">
      <c r="B79" s="4" t="s">
        <v>132</v>
      </c>
      <c r="C79" s="4" t="s">
        <v>133</v>
      </c>
    </row>
    <row r="80" spans="2:11" x14ac:dyDescent="0.25">
      <c r="B80" s="7">
        <v>2000</v>
      </c>
      <c r="C80" s="8">
        <v>1280.4000000000001</v>
      </c>
    </row>
    <row r="81" spans="2:11" x14ac:dyDescent="0.25">
      <c r="B81" s="7">
        <v>2500</v>
      </c>
      <c r="C81" s="8">
        <v>1432.3</v>
      </c>
    </row>
    <row r="82" spans="2:11" x14ac:dyDescent="0.25">
      <c r="B82" s="7">
        <v>3000</v>
      </c>
      <c r="C82" s="8">
        <v>1569.6</v>
      </c>
    </row>
    <row r="83" spans="2:11" x14ac:dyDescent="0.25">
      <c r="B83" s="7">
        <v>3500</v>
      </c>
      <c r="C83" s="8">
        <v>1696.4</v>
      </c>
    </row>
    <row r="84" spans="2:11" x14ac:dyDescent="0.25">
      <c r="B84" s="7">
        <v>4000</v>
      </c>
      <c r="C84" s="8">
        <v>1814.4</v>
      </c>
    </row>
    <row r="85" spans="2:11" x14ac:dyDescent="0.25">
      <c r="B85" s="7">
        <v>4500</v>
      </c>
      <c r="C85" s="8">
        <v>1925.2</v>
      </c>
    </row>
    <row r="86" spans="2:11" x14ac:dyDescent="0.25">
      <c r="B86" s="7">
        <v>5000</v>
      </c>
      <c r="C86" s="8">
        <v>2029.9</v>
      </c>
    </row>
    <row r="87" spans="2:11" x14ac:dyDescent="0.25">
      <c r="B87" s="7">
        <v>5500</v>
      </c>
      <c r="C87" s="8">
        <v>2129.6999999999998</v>
      </c>
    </row>
    <row r="88" spans="2:11" x14ac:dyDescent="0.25">
      <c r="B88" s="7">
        <v>6000</v>
      </c>
      <c r="C88" s="8">
        <v>2224.5</v>
      </c>
    </row>
    <row r="90" spans="2:11" x14ac:dyDescent="0.25">
      <c r="B90" s="3" t="s">
        <v>137</v>
      </c>
      <c r="C90" s="4" t="s">
        <v>123</v>
      </c>
      <c r="D90" s="4" t="s">
        <v>124</v>
      </c>
      <c r="E90" s="4" t="s">
        <v>125</v>
      </c>
      <c r="F90" s="4" t="s">
        <v>126</v>
      </c>
      <c r="G90" s="4" t="s">
        <v>127</v>
      </c>
      <c r="H90" s="4" t="s">
        <v>128</v>
      </c>
      <c r="I90" s="4" t="s">
        <v>129</v>
      </c>
      <c r="J90" s="4" t="s">
        <v>130</v>
      </c>
      <c r="K90" s="4" t="s">
        <v>131</v>
      </c>
    </row>
    <row r="91" spans="2:11" x14ac:dyDescent="0.25">
      <c r="B91" s="5">
        <v>6</v>
      </c>
      <c r="C91" s="6">
        <v>1.9704999999999999</v>
      </c>
      <c r="D91" s="6">
        <v>2.0030999999999999</v>
      </c>
      <c r="E91" s="6">
        <v>2.0478000000000001</v>
      </c>
      <c r="F91" s="6">
        <v>2.1078000000000001</v>
      </c>
      <c r="G91" s="6">
        <v>2.1831999999999998</v>
      </c>
      <c r="H91" s="6">
        <v>2.2751999999999999</v>
      </c>
      <c r="I91" s="6">
        <v>2.3839000000000001</v>
      </c>
      <c r="J91" s="6">
        <v>2.5085000000000002</v>
      </c>
      <c r="K91" s="6">
        <v>2.6377000000000002</v>
      </c>
    </row>
    <row r="92" spans="2:11" x14ac:dyDescent="0.25">
      <c r="B92" s="5">
        <v>8</v>
      </c>
      <c r="C92" s="6">
        <v>1.4584999999999999</v>
      </c>
      <c r="D92" s="6">
        <v>1.4844999999999999</v>
      </c>
      <c r="E92" s="6">
        <v>1.5192000000000001</v>
      </c>
      <c r="F92" s="6">
        <v>1.5647</v>
      </c>
      <c r="G92" s="6">
        <v>1.621</v>
      </c>
      <c r="H92" s="6">
        <v>1.6886000000000001</v>
      </c>
      <c r="I92" s="6">
        <v>1.7677</v>
      </c>
      <c r="J92" s="6">
        <v>1.8552999999999999</v>
      </c>
      <c r="K92" s="6">
        <v>1.9503999999999999</v>
      </c>
    </row>
    <row r="93" spans="2:11" x14ac:dyDescent="0.25">
      <c r="B93" s="5">
        <v>10</v>
      </c>
      <c r="C93" s="6">
        <v>1.0617000000000001</v>
      </c>
      <c r="D93" s="6">
        <v>1.0821000000000001</v>
      </c>
      <c r="E93" s="6">
        <v>1.1083000000000001</v>
      </c>
      <c r="F93" s="6">
        <v>1.1403000000000001</v>
      </c>
      <c r="G93" s="6">
        <v>1.1796</v>
      </c>
      <c r="H93" s="6">
        <v>1.2270000000000001</v>
      </c>
      <c r="I93" s="6">
        <v>1.2827</v>
      </c>
      <c r="J93" s="6">
        <v>1.3465</v>
      </c>
      <c r="K93" s="6">
        <v>1.4176</v>
      </c>
    </row>
    <row r="94" spans="2:11" x14ac:dyDescent="0.25">
      <c r="B94" s="5">
        <v>11</v>
      </c>
      <c r="C94" s="6">
        <v>0.90659999999999996</v>
      </c>
      <c r="D94" s="6">
        <v>0.92430000000000001</v>
      </c>
      <c r="E94" s="6">
        <v>0.94479999999999997</v>
      </c>
      <c r="F94" s="6">
        <v>0.97150000000000003</v>
      </c>
      <c r="G94" s="6">
        <v>1.0047999999999999</v>
      </c>
      <c r="H94" s="6">
        <v>1.0451999999999999</v>
      </c>
      <c r="I94" s="6">
        <v>1.0929</v>
      </c>
      <c r="J94" s="6">
        <v>1.1478999999999999</v>
      </c>
      <c r="K94" s="6">
        <v>1.2093</v>
      </c>
    </row>
    <row r="95" spans="2:11" x14ac:dyDescent="0.25">
      <c r="B95" s="5">
        <v>12</v>
      </c>
      <c r="C95" s="6">
        <v>0.78049999999999997</v>
      </c>
      <c r="D95" s="6">
        <v>0.79510000000000003</v>
      </c>
      <c r="E95" s="6">
        <v>0.81200000000000006</v>
      </c>
      <c r="F95" s="6">
        <v>0.83450000000000002</v>
      </c>
      <c r="G95" s="6">
        <v>0.8629</v>
      </c>
      <c r="H95" s="6">
        <v>0.89749999999999996</v>
      </c>
      <c r="I95" s="6">
        <v>0.93879999999999997</v>
      </c>
      <c r="J95" s="6">
        <v>0.98650000000000004</v>
      </c>
      <c r="K95" s="6">
        <v>1.0399</v>
      </c>
    </row>
    <row r="96" spans="2:11" x14ac:dyDescent="0.25">
      <c r="B96" s="5">
        <v>13</v>
      </c>
      <c r="C96" s="6">
        <v>0.67379999999999995</v>
      </c>
      <c r="D96" s="6">
        <v>0.68569999999999998</v>
      </c>
      <c r="E96" s="6">
        <v>0.69989999999999997</v>
      </c>
      <c r="F96" s="6">
        <v>0.71899999999999997</v>
      </c>
      <c r="G96" s="6">
        <v>0.74319999999999997</v>
      </c>
      <c r="H96" s="6">
        <v>0.77310000000000001</v>
      </c>
      <c r="I96" s="6">
        <v>0.80869999999999997</v>
      </c>
      <c r="J96" s="6">
        <v>0.85009999999999997</v>
      </c>
      <c r="K96" s="6">
        <v>0.89659999999999995</v>
      </c>
    </row>
    <row r="97" spans="2:11" x14ac:dyDescent="0.25">
      <c r="B97" s="5">
        <v>14</v>
      </c>
      <c r="C97" s="6">
        <v>0.59019999999999995</v>
      </c>
      <c r="D97" s="6">
        <v>0.6</v>
      </c>
      <c r="E97" s="6">
        <v>0.61209999999999998</v>
      </c>
      <c r="F97" s="6">
        <v>0.62860000000000005</v>
      </c>
      <c r="G97" s="6">
        <v>0.64970000000000006</v>
      </c>
      <c r="H97" s="6">
        <v>0.67569999999999997</v>
      </c>
      <c r="I97" s="6">
        <v>0.70699999999999996</v>
      </c>
      <c r="J97" s="6">
        <v>0.74329999999999996</v>
      </c>
      <c r="K97" s="6">
        <v>0.78410000000000002</v>
      </c>
    </row>
    <row r="98" spans="2:11" x14ac:dyDescent="0.25">
      <c r="B98" s="5">
        <v>15</v>
      </c>
      <c r="C98" s="6">
        <v>0.53080000000000005</v>
      </c>
      <c r="D98" s="6">
        <v>0.53910000000000002</v>
      </c>
      <c r="E98" s="6">
        <v>0.54979999999999996</v>
      </c>
      <c r="F98" s="6">
        <v>0.5645</v>
      </c>
      <c r="G98" s="6">
        <v>0.58330000000000004</v>
      </c>
      <c r="H98" s="6">
        <v>0.60670000000000002</v>
      </c>
      <c r="I98" s="6">
        <v>0.63480000000000003</v>
      </c>
      <c r="J98" s="6">
        <v>0.66749999999999998</v>
      </c>
      <c r="K98" s="6">
        <v>0.70420000000000005</v>
      </c>
    </row>
    <row r="99" spans="2:11" x14ac:dyDescent="0.25">
      <c r="B99" s="5">
        <v>16</v>
      </c>
      <c r="C99" s="6">
        <v>0.49540000000000001</v>
      </c>
      <c r="D99" s="6">
        <v>0.50280000000000002</v>
      </c>
      <c r="E99" s="6">
        <v>0.51270000000000004</v>
      </c>
      <c r="F99" s="6">
        <v>0.52639999999999998</v>
      </c>
      <c r="G99" s="6">
        <v>0.54390000000000005</v>
      </c>
      <c r="H99" s="6">
        <v>0.56579999999999997</v>
      </c>
      <c r="I99" s="6">
        <v>0.59199999999999997</v>
      </c>
      <c r="J99" s="6">
        <v>0.62250000000000005</v>
      </c>
      <c r="K99" s="6">
        <v>0.65669999999999995</v>
      </c>
    </row>
    <row r="101" spans="2:11" x14ac:dyDescent="0.25">
      <c r="B101" s="4" t="s">
        <v>132</v>
      </c>
      <c r="C101" s="4" t="s">
        <v>133</v>
      </c>
    </row>
    <row r="102" spans="2:11" x14ac:dyDescent="0.25">
      <c r="B102" s="7">
        <v>2000</v>
      </c>
      <c r="C102" s="8">
        <v>1773.3</v>
      </c>
    </row>
    <row r="103" spans="2:11" x14ac:dyDescent="0.25">
      <c r="B103" s="7">
        <v>2500</v>
      </c>
      <c r="C103" s="8">
        <v>1969.1</v>
      </c>
    </row>
    <row r="104" spans="2:11" x14ac:dyDescent="0.25">
      <c r="B104" s="7">
        <v>3000</v>
      </c>
      <c r="C104" s="8">
        <v>2149</v>
      </c>
    </row>
    <row r="105" spans="2:11" x14ac:dyDescent="0.25">
      <c r="B105" s="7">
        <v>3500</v>
      </c>
      <c r="C105" s="8">
        <v>2316.5</v>
      </c>
    </row>
    <row r="106" spans="2:11" x14ac:dyDescent="0.25">
      <c r="B106" s="7">
        <v>4000</v>
      </c>
      <c r="C106" s="8">
        <v>2473.9</v>
      </c>
    </row>
    <row r="107" spans="2:11" x14ac:dyDescent="0.25">
      <c r="B107" s="7">
        <v>4500</v>
      </c>
      <c r="C107" s="8">
        <v>2623</v>
      </c>
    </row>
    <row r="108" spans="2:11" x14ac:dyDescent="0.25">
      <c r="B108" s="7">
        <v>5000</v>
      </c>
      <c r="C108" s="8">
        <v>2764.4</v>
      </c>
    </row>
    <row r="109" spans="2:11" x14ac:dyDescent="0.25">
      <c r="B109" s="7">
        <v>5500</v>
      </c>
      <c r="C109" s="8">
        <v>2898.3</v>
      </c>
    </row>
    <row r="110" spans="2:11" x14ac:dyDescent="0.25">
      <c r="B110" s="7">
        <v>6000</v>
      </c>
      <c r="C110" s="8">
        <v>3025.7</v>
      </c>
    </row>
    <row r="112" spans="2:11" x14ac:dyDescent="0.25">
      <c r="B112" s="3" t="s">
        <v>138</v>
      </c>
      <c r="C112" s="4" t="s">
        <v>123</v>
      </c>
      <c r="D112" s="4" t="s">
        <v>124</v>
      </c>
      <c r="E112" s="4" t="s">
        <v>125</v>
      </c>
      <c r="F112" s="4" t="s">
        <v>126</v>
      </c>
      <c r="G112" s="4" t="s">
        <v>127</v>
      </c>
      <c r="H112" s="4" t="s">
        <v>128</v>
      </c>
      <c r="I112" s="4" t="s">
        <v>129</v>
      </c>
      <c r="J112" s="4" t="s">
        <v>130</v>
      </c>
      <c r="K112" s="4" t="s">
        <v>131</v>
      </c>
    </row>
    <row r="113" spans="2:11" x14ac:dyDescent="0.25">
      <c r="B113" s="5">
        <v>6</v>
      </c>
      <c r="C113" s="6">
        <v>1.4644999999999999</v>
      </c>
      <c r="D113" s="6">
        <v>1.655</v>
      </c>
      <c r="E113" s="6">
        <v>1.8213999999999999</v>
      </c>
      <c r="F113" s="6">
        <v>1.9843</v>
      </c>
      <c r="G113" s="6">
        <v>2.1606000000000001</v>
      </c>
      <c r="H113" s="6">
        <v>2.3462999999999998</v>
      </c>
      <c r="I113" s="6">
        <v>2.5468999999999999</v>
      </c>
      <c r="J113" s="6">
        <v>2.7784</v>
      </c>
      <c r="K113" s="6">
        <v>3.0448</v>
      </c>
    </row>
    <row r="114" spans="2:11" x14ac:dyDescent="0.25">
      <c r="B114" s="5">
        <v>8</v>
      </c>
      <c r="C114" s="6">
        <v>1.0347999999999999</v>
      </c>
      <c r="D114" s="6">
        <v>1.1649</v>
      </c>
      <c r="E114" s="6">
        <v>1.2825</v>
      </c>
      <c r="F114" s="6">
        <v>1.3984000000000001</v>
      </c>
      <c r="G114" s="6">
        <v>1.5237000000000001</v>
      </c>
      <c r="H114" s="6">
        <v>1.6556999999999999</v>
      </c>
      <c r="I114" s="6">
        <v>1.7979000000000001</v>
      </c>
      <c r="J114" s="6">
        <v>1.9612000000000001</v>
      </c>
      <c r="K114" s="6">
        <v>2.1457000000000002</v>
      </c>
    </row>
    <row r="115" spans="2:11" x14ac:dyDescent="0.25">
      <c r="B115" s="5">
        <v>10</v>
      </c>
      <c r="C115" s="6">
        <v>0.71089999999999998</v>
      </c>
      <c r="D115" s="6">
        <v>0.7954</v>
      </c>
      <c r="E115" s="6">
        <v>0.87439999999999996</v>
      </c>
      <c r="F115" s="6">
        <v>0.95469999999999999</v>
      </c>
      <c r="G115" s="6">
        <v>1.0378000000000001</v>
      </c>
      <c r="H115" s="6">
        <v>1.1236999999999999</v>
      </c>
      <c r="I115" s="6">
        <v>1.2145999999999999</v>
      </c>
      <c r="J115" s="6">
        <v>1.3166</v>
      </c>
      <c r="K115" s="6">
        <v>1.4268000000000001</v>
      </c>
    </row>
    <row r="116" spans="2:11" x14ac:dyDescent="0.25">
      <c r="B116" s="5">
        <v>11</v>
      </c>
      <c r="C116" s="6">
        <v>0.56879999999999997</v>
      </c>
      <c r="D116" s="6">
        <v>0.6472</v>
      </c>
      <c r="E116" s="6">
        <v>0.72689999999999999</v>
      </c>
      <c r="F116" s="6">
        <v>0.80659999999999998</v>
      </c>
      <c r="G116" s="6">
        <v>0.88690000000000002</v>
      </c>
      <c r="H116" s="6">
        <v>0.95669999999999999</v>
      </c>
      <c r="I116" s="6">
        <v>1.0287999999999999</v>
      </c>
      <c r="J116" s="6">
        <v>1.1147</v>
      </c>
      <c r="K116" s="6">
        <v>1.2083999999999999</v>
      </c>
    </row>
    <row r="117" spans="2:11" x14ac:dyDescent="0.25">
      <c r="B117" s="5">
        <v>12</v>
      </c>
      <c r="C117" s="6">
        <v>0.4753</v>
      </c>
      <c r="D117" s="6">
        <v>0.5383</v>
      </c>
      <c r="E117" s="6">
        <v>0.61580000000000001</v>
      </c>
      <c r="F117" s="6">
        <v>0.69240000000000002</v>
      </c>
      <c r="G117" s="6">
        <v>0.76719999999999999</v>
      </c>
      <c r="H117" s="6">
        <v>0.82350000000000001</v>
      </c>
      <c r="I117" s="6">
        <v>0.88370000000000004</v>
      </c>
      <c r="J117" s="6">
        <v>0.9597</v>
      </c>
      <c r="K117" s="6">
        <v>1.0414000000000001</v>
      </c>
    </row>
    <row r="118" spans="2:11" x14ac:dyDescent="0.25">
      <c r="B118" s="5">
        <v>13</v>
      </c>
      <c r="C118" s="6">
        <v>0.40360000000000001</v>
      </c>
      <c r="D118" s="6">
        <v>0.46500000000000002</v>
      </c>
      <c r="E118" s="6">
        <v>0.52869999999999995</v>
      </c>
      <c r="F118" s="6">
        <v>0.58840000000000003</v>
      </c>
      <c r="G118" s="6">
        <v>0.65239999999999998</v>
      </c>
      <c r="H118" s="6">
        <v>0.71079999999999999</v>
      </c>
      <c r="I118" s="6">
        <v>0.77280000000000004</v>
      </c>
      <c r="J118" s="6">
        <v>0.84309999999999996</v>
      </c>
      <c r="K118" s="6">
        <v>0.92159999999999997</v>
      </c>
    </row>
    <row r="119" spans="2:11" x14ac:dyDescent="0.25">
      <c r="B119" s="5">
        <v>14</v>
      </c>
      <c r="C119" s="6">
        <v>0.35460000000000003</v>
      </c>
      <c r="D119" s="6">
        <v>0.40720000000000001</v>
      </c>
      <c r="E119" s="6">
        <v>0.45939999999999998</v>
      </c>
      <c r="F119" s="6">
        <v>0.50739999999999996</v>
      </c>
      <c r="G119" s="6">
        <v>0.56299999999999994</v>
      </c>
      <c r="H119" s="6">
        <v>0.62190000000000001</v>
      </c>
      <c r="I119" s="6">
        <v>0.68420000000000003</v>
      </c>
      <c r="J119" s="6">
        <v>0.74950000000000006</v>
      </c>
      <c r="K119" s="6">
        <v>0.82530000000000003</v>
      </c>
    </row>
    <row r="120" spans="2:11" x14ac:dyDescent="0.25">
      <c r="B120" s="5">
        <v>15</v>
      </c>
      <c r="C120" s="6">
        <v>0.30620000000000003</v>
      </c>
      <c r="D120" s="6">
        <v>0.34989999999999999</v>
      </c>
      <c r="E120" s="6">
        <v>0.39379999999999998</v>
      </c>
      <c r="F120" s="6">
        <v>0.435</v>
      </c>
      <c r="G120" s="6">
        <v>0.48070000000000002</v>
      </c>
      <c r="H120" s="6">
        <v>0.53369999999999995</v>
      </c>
      <c r="I120" s="6">
        <v>0.5958</v>
      </c>
      <c r="J120" s="6">
        <v>0.66259999999999997</v>
      </c>
      <c r="K120" s="6">
        <v>0.74099999999999999</v>
      </c>
    </row>
    <row r="121" spans="2:11" x14ac:dyDescent="0.25">
      <c r="B121" s="5">
        <v>16</v>
      </c>
      <c r="C121" s="6">
        <v>0.26050000000000001</v>
      </c>
      <c r="D121" s="6">
        <v>0.30059999999999998</v>
      </c>
      <c r="E121" s="6">
        <v>0.34210000000000002</v>
      </c>
      <c r="F121" s="6">
        <v>0.37830000000000003</v>
      </c>
      <c r="G121" s="6">
        <v>0.41660000000000003</v>
      </c>
      <c r="H121" s="6">
        <v>0.4637</v>
      </c>
      <c r="I121" s="6">
        <v>0.52310000000000001</v>
      </c>
      <c r="J121" s="6">
        <v>0.5917</v>
      </c>
      <c r="K121" s="6">
        <v>0.66779999999999995</v>
      </c>
    </row>
    <row r="123" spans="2:11" x14ac:dyDescent="0.25">
      <c r="B123" s="4" t="s">
        <v>132</v>
      </c>
      <c r="C123" s="4" t="s">
        <v>133</v>
      </c>
    </row>
    <row r="124" spans="2:11" x14ac:dyDescent="0.25">
      <c r="B124" s="7">
        <v>2000</v>
      </c>
      <c r="C124" s="8">
        <v>2163.6999999999998</v>
      </c>
    </row>
    <row r="125" spans="2:11" x14ac:dyDescent="0.25">
      <c r="B125" s="7">
        <v>2500</v>
      </c>
      <c r="C125" s="8">
        <v>2414.5</v>
      </c>
    </row>
    <row r="126" spans="2:11" x14ac:dyDescent="0.25">
      <c r="B126" s="7">
        <v>3000</v>
      </c>
      <c r="C126" s="8">
        <v>2650</v>
      </c>
    </row>
    <row r="127" spans="2:11" x14ac:dyDescent="0.25">
      <c r="B127" s="7">
        <v>3500</v>
      </c>
      <c r="C127" s="8">
        <v>2853.3</v>
      </c>
    </row>
    <row r="128" spans="2:11" x14ac:dyDescent="0.25">
      <c r="B128" s="7">
        <v>4000</v>
      </c>
      <c r="C128" s="8">
        <v>3047.7</v>
      </c>
    </row>
    <row r="129" spans="2:3" x14ac:dyDescent="0.25">
      <c r="B129" s="7">
        <v>4500</v>
      </c>
      <c r="C129" s="8">
        <v>3226.5</v>
      </c>
    </row>
    <row r="130" spans="2:3" x14ac:dyDescent="0.25">
      <c r="B130" s="7">
        <v>5000</v>
      </c>
      <c r="C130" s="8">
        <v>3400</v>
      </c>
    </row>
    <row r="131" spans="2:3" x14ac:dyDescent="0.25">
      <c r="B131" s="7">
        <v>5500</v>
      </c>
      <c r="C131" s="8">
        <v>3565</v>
      </c>
    </row>
    <row r="132" spans="2:3" x14ac:dyDescent="0.25">
      <c r="B132" s="7">
        <v>6000</v>
      </c>
      <c r="C132" s="8">
        <v>3724.7</v>
      </c>
    </row>
  </sheetData>
  <mergeCells count="1">
    <mergeCell ref="B1:T1"/>
  </mergeCells>
  <pageMargins left="0.75" right="0.75" top="1" bottom="1" header="0.5" footer="0.5"/>
  <pageSetup fitToHeight="0" orientation="landscape"/>
  <rowBreaks count="5" manualBreakCount="5">
    <brk id="23" max="16383" man="1"/>
    <brk id="45" max="16383" man="1"/>
    <brk id="67" max="16383" man="1"/>
    <brk id="89" max="16383" man="1"/>
    <brk id="1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2026-08-04T17:01:46Z</dcterms:created>
  <dcterms:modified xsi:type="dcterms:W3CDTF">2026-08-04T17:01:48Z</dcterms:modified>
  <cp:category/>
</cp:coreProperties>
</file>